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2" windowWidth="21840" windowHeight="8496"/>
  </bookViews>
  <sheets>
    <sheet name="32 Сорск" sheetId="1" r:id="rId1"/>
    <sheet name="исключение" sheetId="2" r:id="rId2"/>
    <sheet name="Лист3" sheetId="3" r:id="rId3"/>
  </sheets>
  <definedNames>
    <definedName name="_xlnm._FilterDatabase" localSheetId="0" hidden="1">'32 Сорск'!$A$9:$P$550</definedName>
    <definedName name="_xlnm.Print_Area" localSheetId="0">'32 Сорск'!$A$1:$P$549</definedName>
  </definedNames>
  <calcPr calcId="125725"/>
</workbook>
</file>

<file path=xl/calcChain.xml><?xml version="1.0" encoding="utf-8"?>
<calcChain xmlns="http://schemas.openxmlformats.org/spreadsheetml/2006/main">
  <c r="H14" i="2"/>
  <c r="N322" i="1"/>
  <c r="N314"/>
  <c r="N415" l="1"/>
  <c r="N549" l="1"/>
</calcChain>
</file>

<file path=xl/sharedStrings.xml><?xml version="1.0" encoding="utf-8"?>
<sst xmlns="http://schemas.openxmlformats.org/spreadsheetml/2006/main" count="4027" uniqueCount="1420">
  <si>
    <t>Сорский РСУ</t>
  </si>
  <si>
    <t>№ пп</t>
  </si>
  <si>
    <t>Код абонента</t>
  </si>
  <si>
    <t>ФИО потребителя</t>
  </si>
  <si>
    <t>Населенный пунк</t>
  </si>
  <si>
    <t>Улица</t>
  </si>
  <si>
    <t>Дом</t>
  </si>
  <si>
    <t>Кв</t>
  </si>
  <si>
    <t>Участок</t>
  </si>
  <si>
    <t xml:space="preserve">Период образования дебиторской задолженности </t>
  </si>
  <si>
    <t>Номер последнего судебного приказа</t>
  </si>
  <si>
    <t>Дата последнего судебного приказа</t>
  </si>
  <si>
    <t>Текущий долг, руб.</t>
  </si>
  <si>
    <t>Примечание</t>
  </si>
  <si>
    <t>Информация ССП (ВИП, отказ, окончание ИП)</t>
  </si>
  <si>
    <t>с</t>
  </si>
  <si>
    <t>по</t>
  </si>
  <si>
    <t>Борисова Надежда Григорьевна</t>
  </si>
  <si>
    <t>Сорск</t>
  </si>
  <si>
    <t>ул. Кирова</t>
  </si>
  <si>
    <t>прочая зад-ть</t>
  </si>
  <si>
    <t>Гражданка РФ Деева Ольга Владимировна</t>
  </si>
  <si>
    <t>ул. Инкижекова</t>
  </si>
  <si>
    <t>в динамике направление-возврат в ССП</t>
  </si>
  <si>
    <t>Шоев Владимир Владимирович</t>
  </si>
  <si>
    <t>Абакан</t>
  </si>
  <si>
    <t>ул. Торговая</t>
  </si>
  <si>
    <t xml:space="preserve">Юктешева Татьяна Николаевна </t>
  </si>
  <si>
    <t xml:space="preserve">г. Сорск                                                  </t>
  </si>
  <si>
    <t xml:space="preserve">ул. Кирова                                                </t>
  </si>
  <si>
    <t xml:space="preserve">Сорский РСУ              </t>
  </si>
  <si>
    <t xml:space="preserve">2-2545/2019   </t>
  </si>
  <si>
    <t>умерла</t>
  </si>
  <si>
    <t xml:space="preserve">Куюкова Галина Ивановна  </t>
  </si>
  <si>
    <t xml:space="preserve">с. Весеннее                                               </t>
  </si>
  <si>
    <t xml:space="preserve">ул. Комсомольская                                         </t>
  </si>
  <si>
    <t>22.02.2018</t>
  </si>
  <si>
    <t xml:space="preserve">2-2-1153/2021         </t>
  </si>
  <si>
    <t xml:space="preserve">Ланг Александр Иванович    </t>
  </si>
  <si>
    <t xml:space="preserve">2-2-1161/2021   </t>
  </si>
  <si>
    <t xml:space="preserve">Лукьянова Елена Ивановна  </t>
  </si>
  <si>
    <t>17.03.2018</t>
  </si>
  <si>
    <t>30.09.2017</t>
  </si>
  <si>
    <t xml:space="preserve">-                                       </t>
  </si>
  <si>
    <t xml:space="preserve">..        </t>
  </si>
  <si>
    <t xml:space="preserve">Чебанова Людмила Васильевна   </t>
  </si>
  <si>
    <t>2-2-1138/2021</t>
  </si>
  <si>
    <t xml:space="preserve"> 23.04.2021</t>
  </si>
  <si>
    <t xml:space="preserve">   </t>
  </si>
  <si>
    <t xml:space="preserve">Агулин Сергей Геннадьевич  </t>
  </si>
  <si>
    <t>2-2-1137/2021</t>
  </si>
  <si>
    <t xml:space="preserve"> 23.04.2021 </t>
  </si>
  <si>
    <t xml:space="preserve"> </t>
  </si>
  <si>
    <t xml:space="preserve">Костякова Фаина Григорьевна  </t>
  </si>
  <si>
    <t xml:space="preserve">ул. Мира                                                  </t>
  </si>
  <si>
    <t>31.10.2017</t>
  </si>
  <si>
    <t>2-2-1136/2021</t>
  </si>
  <si>
    <t>23.04.2021</t>
  </si>
  <si>
    <t xml:space="preserve">Чернова Любовь Юрьевна    </t>
  </si>
  <si>
    <t>31.12.2017</t>
  </si>
  <si>
    <t>2-2-1135/2021</t>
  </si>
  <si>
    <t xml:space="preserve">Марьясова Любовь Андреевна   </t>
  </si>
  <si>
    <t>15.03.2018</t>
  </si>
  <si>
    <t xml:space="preserve">Калинин Андрей Александрович </t>
  </si>
  <si>
    <t xml:space="preserve">Никульникова Надежда Николаевна    </t>
  </si>
  <si>
    <t>28.02.2018</t>
  </si>
  <si>
    <t>2-2-1147/2021</t>
  </si>
  <si>
    <t xml:space="preserve">Соловьев Владимир Дмитриевич  </t>
  </si>
  <si>
    <t>15.02.2018</t>
  </si>
  <si>
    <t>28.11.2017</t>
  </si>
  <si>
    <t xml:space="preserve">Слободчиков Димитрий Витальевич </t>
  </si>
  <si>
    <t>31.10.2016</t>
  </si>
  <si>
    <t>2-2-1134/2021</t>
  </si>
  <si>
    <t xml:space="preserve">Сафонова Надежда Петровна    </t>
  </si>
  <si>
    <t>16.12.2017</t>
  </si>
  <si>
    <t xml:space="preserve">Русанов Владимир Николаевич   </t>
  </si>
  <si>
    <t>Кускашев Сергей Александрович</t>
  </si>
  <si>
    <t xml:space="preserve">ул. Целинная                                              </t>
  </si>
  <si>
    <t xml:space="preserve">2-2-1149/2021     </t>
  </si>
  <si>
    <t xml:space="preserve">Сафонова Елена Ивановна   </t>
  </si>
  <si>
    <t xml:space="preserve">Грязнова Галина Ивановна  </t>
  </si>
  <si>
    <t xml:space="preserve">ул. Пионерская                                            </t>
  </si>
  <si>
    <t xml:space="preserve">2-2812/2020     </t>
  </si>
  <si>
    <t xml:space="preserve">Гилинич Иван Петрович  </t>
  </si>
  <si>
    <t>30.04.2015</t>
  </si>
  <si>
    <t>2-994/2015</t>
  </si>
  <si>
    <t>12.05.2015</t>
  </si>
  <si>
    <t xml:space="preserve">списание ССП </t>
  </si>
  <si>
    <t xml:space="preserve">Анчичекова Виктория Пианоровна  </t>
  </si>
  <si>
    <t>06.02.2018</t>
  </si>
  <si>
    <t>2-2-1166/2021</t>
  </si>
  <si>
    <t xml:space="preserve">Орешкова Вероника Алексеевна </t>
  </si>
  <si>
    <t xml:space="preserve">аал. Чарков                                               </t>
  </si>
  <si>
    <t xml:space="preserve">ул. Щетинкина                                             </t>
  </si>
  <si>
    <t xml:space="preserve">2-1834/2021     </t>
  </si>
  <si>
    <t>Холкина Зинаида Андреевна</t>
  </si>
  <si>
    <t>30.04.2016</t>
  </si>
  <si>
    <t>2-2-1170/2021</t>
  </si>
  <si>
    <t xml:space="preserve">Рабецкая Нина Петровна </t>
  </si>
  <si>
    <t xml:space="preserve">ул. Набережная                                            </t>
  </si>
  <si>
    <t>06.03.2018</t>
  </si>
  <si>
    <t xml:space="preserve">2-2-1145/2021 </t>
  </si>
  <si>
    <t xml:space="preserve">Соловьев Юрий Федорович   </t>
  </si>
  <si>
    <t>2-2-1143/2021</t>
  </si>
  <si>
    <t xml:space="preserve">Мамаева Алефтина Ивановна  </t>
  </si>
  <si>
    <t>28.02.2017</t>
  </si>
  <si>
    <t>2-2-1144/2021</t>
  </si>
  <si>
    <t xml:space="preserve">Балакиров Герман Алексеевич  </t>
  </si>
  <si>
    <t xml:space="preserve">2-2-1142/2021 </t>
  </si>
  <si>
    <t xml:space="preserve">Валь Анатолий Иванович </t>
  </si>
  <si>
    <t xml:space="preserve">ул. Первомайская                                          </t>
  </si>
  <si>
    <t>01.03.2018</t>
  </si>
  <si>
    <t>31.01.2018</t>
  </si>
  <si>
    <t xml:space="preserve">Ященко Юрий Иванович  </t>
  </si>
  <si>
    <t>2-2-1139/2021</t>
  </si>
  <si>
    <t xml:space="preserve">Барженакова Любовь Михайловна      </t>
  </si>
  <si>
    <t xml:space="preserve">ул. Ленина                                                </t>
  </si>
  <si>
    <t xml:space="preserve">2-2620/2017   </t>
  </si>
  <si>
    <t xml:space="preserve">Скрябина Галина Александровна  </t>
  </si>
  <si>
    <t xml:space="preserve">ул. Юбилейная                                             </t>
  </si>
  <si>
    <t xml:space="preserve">Шалаганова Евгения Викторовна </t>
  </si>
  <si>
    <t xml:space="preserve">Саргова Татьяна Львовна </t>
  </si>
  <si>
    <t>27.02.2018</t>
  </si>
  <si>
    <t>31.12.2016</t>
  </si>
  <si>
    <t xml:space="preserve">Бубнова Оксана Сергеевна   </t>
  </si>
  <si>
    <t xml:space="preserve">Соловьева Марина Викторовна </t>
  </si>
  <si>
    <t>31.07.2017</t>
  </si>
  <si>
    <t xml:space="preserve">Зубков Александр Александрович </t>
  </si>
  <si>
    <t xml:space="preserve">Зайцева Надежда Петровна  </t>
  </si>
  <si>
    <t xml:space="preserve">ул. Озерная                                               </t>
  </si>
  <si>
    <t>2-2-1141/2021</t>
  </si>
  <si>
    <t xml:space="preserve">Перфильев Игорь Вячеславович  </t>
  </si>
  <si>
    <t>03.03.2018</t>
  </si>
  <si>
    <t>2-2-1140/2021</t>
  </si>
  <si>
    <t>Давыдов Сергей Николаевич</t>
  </si>
  <si>
    <t xml:space="preserve">ул. Калужская                                             </t>
  </si>
  <si>
    <t>24.03.2018</t>
  </si>
  <si>
    <t xml:space="preserve">2-2-1184/2021   </t>
  </si>
  <si>
    <t xml:space="preserve">Андичеков Владимир Валерьевич </t>
  </si>
  <si>
    <t>24.08.2017</t>
  </si>
  <si>
    <t>2-2-1180/2021</t>
  </si>
  <si>
    <t xml:space="preserve">Андичеков Валерий Петрович  </t>
  </si>
  <si>
    <t>27.03.2018</t>
  </si>
  <si>
    <t xml:space="preserve">2-2-3586/2021 </t>
  </si>
  <si>
    <t>15.10.2021</t>
  </si>
  <si>
    <t>Фурманов Александр Викторович</t>
  </si>
  <si>
    <t>30.11.2016</t>
  </si>
  <si>
    <t>2-2-1127/2021</t>
  </si>
  <si>
    <t>7963/22/19028-СД 28.07.2025</t>
  </si>
  <si>
    <t>Мохрова Ирина Ивановна</t>
  </si>
  <si>
    <t>30.04.2017</t>
  </si>
  <si>
    <t xml:space="preserve">2-2-1172/2021    </t>
  </si>
  <si>
    <t xml:space="preserve">ул. Гагарина                                              </t>
  </si>
  <si>
    <t xml:space="preserve">Гольцман Надежда Петровна </t>
  </si>
  <si>
    <t>2-646/2018</t>
  </si>
  <si>
    <t>20.03.2018</t>
  </si>
  <si>
    <t xml:space="preserve">Кравченко Лариса Леонидовна </t>
  </si>
  <si>
    <t>21.12.2017</t>
  </si>
  <si>
    <t>2-1124/2020</t>
  </si>
  <si>
    <t>02.03.2020</t>
  </si>
  <si>
    <t xml:space="preserve">Кравченко Валентина Владимировна  </t>
  </si>
  <si>
    <t>16.02.2017</t>
  </si>
  <si>
    <t>2-3824/2021</t>
  </si>
  <si>
    <t>12.08.2021</t>
  </si>
  <si>
    <t>21934/25/19021-ИП от 11.04.2025</t>
  </si>
  <si>
    <t>ИП приостановить с 29.07.2025 г. по причине смерти должника</t>
  </si>
  <si>
    <t xml:space="preserve">Стяжкин Андрей Николаевич   </t>
  </si>
  <si>
    <t>08.12.2017</t>
  </si>
  <si>
    <t xml:space="preserve">Иванов Олег Павлович              </t>
  </si>
  <si>
    <t>01.07.2017</t>
  </si>
  <si>
    <t xml:space="preserve">Дунченко Владимир Саниславович </t>
  </si>
  <si>
    <t xml:space="preserve">ул. Урыбина                                               </t>
  </si>
  <si>
    <t>21.07.2016</t>
  </si>
  <si>
    <t>2-2622/2017</t>
  </si>
  <si>
    <t xml:space="preserve">Ширмер Александр Федорович  </t>
  </si>
  <si>
    <t xml:space="preserve">2-3175/2021     </t>
  </si>
  <si>
    <t xml:space="preserve">Филиппова Клавдия Петровна </t>
  </si>
  <si>
    <t>24.02.2018</t>
  </si>
  <si>
    <t>2-1835/2021</t>
  </si>
  <si>
    <t>26.04.2021</t>
  </si>
  <si>
    <t xml:space="preserve">Аев Сергей Николаевич </t>
  </si>
  <si>
    <t>2-945/2018</t>
  </si>
  <si>
    <t>11.04.2018</t>
  </si>
  <si>
    <t xml:space="preserve">Юктешева Ирина Николаевна </t>
  </si>
  <si>
    <t>07.11.2017</t>
  </si>
  <si>
    <t>2-3178/2021</t>
  </si>
  <si>
    <t xml:space="preserve">  14.07.2021</t>
  </si>
  <si>
    <t xml:space="preserve">Павлушов Вячеслав Петрович  </t>
  </si>
  <si>
    <t xml:space="preserve">ул. Зеленая                                               </t>
  </si>
  <si>
    <t>10.08.2017</t>
  </si>
  <si>
    <t xml:space="preserve">Бутанаева Зинаида Николаевна  </t>
  </si>
  <si>
    <t>Чистанова Елена Викторовна</t>
  </si>
  <si>
    <t>20.02.2018</t>
  </si>
  <si>
    <t>2-1374/2021</t>
  </si>
  <si>
    <t>22.03.2021</t>
  </si>
  <si>
    <t>24698/25/19021-ИП от 21.04.2025</t>
  </si>
  <si>
    <t>окончено 15.07.2025 невозможно установить</t>
  </si>
  <si>
    <t xml:space="preserve">Инкижекова Любовь Александровна  </t>
  </si>
  <si>
    <t>13.03.2018</t>
  </si>
  <si>
    <t>2-1372/2021</t>
  </si>
  <si>
    <t>СП отменен судом по заявлению должника</t>
  </si>
  <si>
    <t xml:space="preserve">Седова Людмила Николаевна   </t>
  </si>
  <si>
    <t>15.11.2017</t>
  </si>
  <si>
    <t xml:space="preserve">2-1838/2021 </t>
  </si>
  <si>
    <t xml:space="preserve">Чумаченко Михаил Витальевич  </t>
  </si>
  <si>
    <t>10.03.2018</t>
  </si>
  <si>
    <t>2-2155/2021</t>
  </si>
  <si>
    <t>13.05.2021</t>
  </si>
  <si>
    <t xml:space="preserve">Юшкова Елена Викторовна  </t>
  </si>
  <si>
    <t>Бровченко Зоя Алексеевна умерла 02.12.2019 года</t>
  </si>
  <si>
    <t>2-4455/2021</t>
  </si>
  <si>
    <t>02.10.2021</t>
  </si>
  <si>
    <t xml:space="preserve">Воропаев Владимир Геннадьевич </t>
  </si>
  <si>
    <t>23.12.2017</t>
  </si>
  <si>
    <t xml:space="preserve">2-2154/2021      </t>
  </si>
  <si>
    <t xml:space="preserve">Екимков Александр Кузьмич    </t>
  </si>
  <si>
    <t xml:space="preserve">ул. Лазо                                                  </t>
  </si>
  <si>
    <t>08.02.2018</t>
  </si>
  <si>
    <t>2-3179/2021</t>
  </si>
  <si>
    <t xml:space="preserve">Межекова Надежда Федоровна   </t>
  </si>
  <si>
    <t xml:space="preserve">Олисов Александр Алексеевич  </t>
  </si>
  <si>
    <t xml:space="preserve">ул. 60 лет Октября                                        </t>
  </si>
  <si>
    <t>2-1391/2021</t>
  </si>
  <si>
    <t xml:space="preserve">Горнасталев Федор Васильевич  </t>
  </si>
  <si>
    <t>2-1392/2021</t>
  </si>
  <si>
    <t xml:space="preserve">Олисова Клавдия Антоновна </t>
  </si>
  <si>
    <t>30.06.2017</t>
  </si>
  <si>
    <t xml:space="preserve">Колченаева Варвара Анатольевна </t>
  </si>
  <si>
    <t>22.03.2018</t>
  </si>
  <si>
    <t xml:space="preserve">Кочетаева Оксана Ярославовна </t>
  </si>
  <si>
    <t xml:space="preserve">ул. Калинина                                              </t>
  </si>
  <si>
    <t>30.11.2017</t>
  </si>
  <si>
    <t>2-1376/2021</t>
  </si>
  <si>
    <t xml:space="preserve">Вилисов Леонид Трофимович </t>
  </si>
  <si>
    <t>28.12.2017</t>
  </si>
  <si>
    <t>2-2448/2021</t>
  </si>
  <si>
    <t>26.05.2021</t>
  </si>
  <si>
    <t xml:space="preserve">Васильева Людмила Михайловна   </t>
  </si>
  <si>
    <t>10.10.2017</t>
  </si>
  <si>
    <t>31.07.2016</t>
  </si>
  <si>
    <t xml:space="preserve">Хабарова Галина Егоровна  </t>
  </si>
  <si>
    <t>30.03.2018</t>
  </si>
  <si>
    <t>2-1840/2021</t>
  </si>
  <si>
    <t xml:space="preserve">Плешкова Ирина Александровна </t>
  </si>
  <si>
    <t>2-3937/2021</t>
  </si>
  <si>
    <t>17.08.2021</t>
  </si>
  <si>
    <t xml:space="preserve">Хорошавцева Татьяна Владимировна   </t>
  </si>
  <si>
    <t xml:space="preserve">Ховалых Людмила Сергеевна     </t>
  </si>
  <si>
    <t xml:space="preserve">2-3181/2021 </t>
  </si>
  <si>
    <t>14.07.2021</t>
  </si>
  <si>
    <t xml:space="preserve">Орешкова Елена Борисовна  </t>
  </si>
  <si>
    <t xml:space="preserve">Чистанов Валерий Константинович  </t>
  </si>
  <si>
    <t>03.02.2018</t>
  </si>
  <si>
    <t xml:space="preserve">2-3172/2021 </t>
  </si>
  <si>
    <t xml:space="preserve"> 14.07.2021</t>
  </si>
  <si>
    <t xml:space="preserve">Котова Виктория Сергеевна </t>
  </si>
  <si>
    <t>2-3183/2021</t>
  </si>
  <si>
    <t xml:space="preserve">Кыштымов Павел Васильевич     </t>
  </si>
  <si>
    <t xml:space="preserve">Киселев Михаил Александрович </t>
  </si>
  <si>
    <t xml:space="preserve">Савченко Лариса Ильинична   </t>
  </si>
  <si>
    <t>13.02.2018</t>
  </si>
  <si>
    <t xml:space="preserve">2-4453/2021   </t>
  </si>
  <si>
    <t xml:space="preserve">Канзычаков Анатолий Антонович  </t>
  </si>
  <si>
    <t>2-1541/2021</t>
  </si>
  <si>
    <t xml:space="preserve">Меньшикова Татьяна Аркадьевна   </t>
  </si>
  <si>
    <t xml:space="preserve">с. Усть-Бюр                                               </t>
  </si>
  <si>
    <t xml:space="preserve">ул. 4-я ферма                                             </t>
  </si>
  <si>
    <t>29.02.2016</t>
  </si>
  <si>
    <t xml:space="preserve">Кретинина Алевтина Валерьевна </t>
  </si>
  <si>
    <t xml:space="preserve">аал. Ах-Хол                                               </t>
  </si>
  <si>
    <t xml:space="preserve">ул. Центральная                                           </t>
  </si>
  <si>
    <t>22.12.2017</t>
  </si>
  <si>
    <t xml:space="preserve">Беляева Татьяна Геннадьевна  </t>
  </si>
  <si>
    <t xml:space="preserve">Лепехин Олег Николаевич  </t>
  </si>
  <si>
    <t xml:space="preserve">ул. Полевая                                               </t>
  </si>
  <si>
    <t>2-2-1152/2021</t>
  </si>
  <si>
    <t>56185/23/19028-ИП от 28.04.2023</t>
  </si>
  <si>
    <t>СП отменен 21.05.2021 судом</t>
  </si>
  <si>
    <t>Михеев Владимир Николаевич</t>
  </si>
  <si>
    <t>17.11.2015</t>
  </si>
  <si>
    <t xml:space="preserve">Аразуманьянс Денис Сергеевич  </t>
  </si>
  <si>
    <t xml:space="preserve">ул. Школьная                                              </t>
  </si>
  <si>
    <t xml:space="preserve">Маналтаева Татьяна Ефимовна </t>
  </si>
  <si>
    <t xml:space="preserve">Саковец Ираида Антоновна  </t>
  </si>
  <si>
    <t xml:space="preserve">Кушмелева Любовь Прокопьевна  </t>
  </si>
  <si>
    <t>31.03.2016</t>
  </si>
  <si>
    <t xml:space="preserve">Марусин Евгений Викторович     </t>
  </si>
  <si>
    <t xml:space="preserve">ул. Строительная                                          </t>
  </si>
  <si>
    <t xml:space="preserve">2-1011/2021    </t>
  </si>
  <si>
    <t xml:space="preserve">Минигулова Александра Анатольевна </t>
  </si>
  <si>
    <t xml:space="preserve">Марьин Александр Николаевич  </t>
  </si>
  <si>
    <t xml:space="preserve">Суркеев Алексей Набижанович </t>
  </si>
  <si>
    <t xml:space="preserve">д. Камызяк                                                </t>
  </si>
  <si>
    <t xml:space="preserve">.NULL.                                                    </t>
  </si>
  <si>
    <t xml:space="preserve">Котняков Михаил Романович   </t>
  </si>
  <si>
    <t xml:space="preserve">п. Майский                                                </t>
  </si>
  <si>
    <t xml:space="preserve">ул. Таежная                                               </t>
  </si>
  <si>
    <t xml:space="preserve">Белов Максим Александрович  </t>
  </si>
  <si>
    <t xml:space="preserve">Максимова Татьяна Анатольевна </t>
  </si>
  <si>
    <t xml:space="preserve">2-1841/2019   </t>
  </si>
  <si>
    <t>15.07.2019</t>
  </si>
  <si>
    <t xml:space="preserve">Боргояков Вячеслав Петрович  </t>
  </si>
  <si>
    <t>17.01.2018</t>
  </si>
  <si>
    <t>Боргояков Вячеслав Петрович</t>
  </si>
  <si>
    <t>21.03.2018</t>
  </si>
  <si>
    <t xml:space="preserve">Попова Лидия Ефимовна   </t>
  </si>
  <si>
    <t xml:space="preserve">2-1359/2021     </t>
  </si>
  <si>
    <t>18.03.2021</t>
  </si>
  <si>
    <t>Кочелорова Евгения Николаевна</t>
  </si>
  <si>
    <t>02.11.2016</t>
  </si>
  <si>
    <t xml:space="preserve">2-1312/2021         </t>
  </si>
  <si>
    <t>17.03.2021</t>
  </si>
  <si>
    <t xml:space="preserve">Колоскова Зинаида Федоровна  </t>
  </si>
  <si>
    <t>22.01.2018</t>
  </si>
  <si>
    <t xml:space="preserve">2-2838/2019     </t>
  </si>
  <si>
    <t>01.10.2019</t>
  </si>
  <si>
    <t xml:space="preserve">Похабов Владимир Николаевич      </t>
  </si>
  <si>
    <t>19.02.2018</t>
  </si>
  <si>
    <t xml:space="preserve">Чурдикова Татьяна Анатольевна  </t>
  </si>
  <si>
    <t>30.11.2015</t>
  </si>
  <si>
    <t xml:space="preserve">2-3456/2019 </t>
  </si>
  <si>
    <t>06.11.2019</t>
  </si>
  <si>
    <t xml:space="preserve">Овчаров Сергей Владимирович      </t>
  </si>
  <si>
    <t>16.02.2018</t>
  </si>
  <si>
    <t xml:space="preserve">2-2889/2019     </t>
  </si>
  <si>
    <t>03.10.2019</t>
  </si>
  <si>
    <t xml:space="preserve">Селищев Николай Павлович  </t>
  </si>
  <si>
    <t xml:space="preserve">Кочетаева Галина Ильинична </t>
  </si>
  <si>
    <t>14.06.2017</t>
  </si>
  <si>
    <t>Олейник Галина Николаевна</t>
  </si>
  <si>
    <t>31.03.2017</t>
  </si>
  <si>
    <t xml:space="preserve">2-2650/2019    </t>
  </si>
  <si>
    <t>03.09.2019</t>
  </si>
  <si>
    <t xml:space="preserve">Романенко Светлана Николаевна  </t>
  </si>
  <si>
    <t>Мухлынина Александра Ильинична</t>
  </si>
  <si>
    <t>26.02.2018</t>
  </si>
  <si>
    <t>22.08.2017</t>
  </si>
  <si>
    <t xml:space="preserve">Чекурина Любовь Эвертовна          </t>
  </si>
  <si>
    <t xml:space="preserve">2-4314/2020      </t>
  </si>
  <si>
    <t>14.09.2020</t>
  </si>
  <si>
    <t xml:space="preserve">Михайлова Вера Алексеевна  </t>
  </si>
  <si>
    <t>Лапина Галина Федоровна</t>
  </si>
  <si>
    <t>25.04.2017</t>
  </si>
  <si>
    <t xml:space="preserve">2-2833/2019           </t>
  </si>
  <si>
    <t>Тахтараков Анатолий Владимирович</t>
  </si>
  <si>
    <t>Кондратьев Иван Владимирович</t>
  </si>
  <si>
    <t xml:space="preserve">2-1348/2021  </t>
  </si>
  <si>
    <t xml:space="preserve">Венгржиновский Алексей Николаевич  </t>
  </si>
  <si>
    <t>25.05.2017</t>
  </si>
  <si>
    <t xml:space="preserve">Журавлева Любовь Андреевна </t>
  </si>
  <si>
    <t>30.12.2017</t>
  </si>
  <si>
    <t>13.10.2017</t>
  </si>
  <si>
    <t xml:space="preserve">Свахина Светлана Владимировна </t>
  </si>
  <si>
    <t>31.03.2018</t>
  </si>
  <si>
    <t xml:space="preserve">2-923/2018 </t>
  </si>
  <si>
    <t>10.04.2018</t>
  </si>
  <si>
    <t>Костина Надежда Григорьевна</t>
  </si>
  <si>
    <t>16.03.2018</t>
  </si>
  <si>
    <t xml:space="preserve">Фефелов Сергей Викторович   </t>
  </si>
  <si>
    <t xml:space="preserve">Литвиненко Нинель Михайловна  </t>
  </si>
  <si>
    <t>15.04.2017</t>
  </si>
  <si>
    <t xml:space="preserve">2-2665/2019     </t>
  </si>
  <si>
    <t xml:space="preserve">Кыстоякова Анастасия Александровна </t>
  </si>
  <si>
    <t>31.12.2015</t>
  </si>
  <si>
    <t xml:space="preserve">2-2490/2019     </t>
  </si>
  <si>
    <t>19.08.2019</t>
  </si>
  <si>
    <t xml:space="preserve">Парфиенко Наталья Михайловна  </t>
  </si>
  <si>
    <t>09.03.2016</t>
  </si>
  <si>
    <t xml:space="preserve">2-1310/2021       </t>
  </si>
  <si>
    <t xml:space="preserve">Мустафаева Елена Федоровна </t>
  </si>
  <si>
    <t>10.07.2017</t>
  </si>
  <si>
    <t xml:space="preserve">2-3010/2019     </t>
  </si>
  <si>
    <t>09.10.2019</t>
  </si>
  <si>
    <t xml:space="preserve">Кудряшова Евгения Алексеевна </t>
  </si>
  <si>
    <t>30.09.2015</t>
  </si>
  <si>
    <t xml:space="preserve">2-1311/2021    </t>
  </si>
  <si>
    <t>Боде Юлия Владимировна</t>
  </si>
  <si>
    <t xml:space="preserve">Сараева Галина Юрьевна    </t>
  </si>
  <si>
    <t xml:space="preserve">2-3626/2019  </t>
  </si>
  <si>
    <t>13.11.2019</t>
  </si>
  <si>
    <t xml:space="preserve">Полтавцев Борис Илларионович </t>
  </si>
  <si>
    <t xml:space="preserve">Серков Виталий Владимирович   </t>
  </si>
  <si>
    <t xml:space="preserve">Сосина Анна Владимировна  </t>
  </si>
  <si>
    <t xml:space="preserve">2-863/2018      </t>
  </si>
  <si>
    <t>05.04.2018</t>
  </si>
  <si>
    <t>Белаусов Александр Витальевич</t>
  </si>
  <si>
    <t>29.04.2016</t>
  </si>
  <si>
    <t xml:space="preserve">Школяр Сергей Владимирович  </t>
  </si>
  <si>
    <t>17.02.2018</t>
  </si>
  <si>
    <t xml:space="preserve">Жданова Александра Викторовна   </t>
  </si>
  <si>
    <t>Широких Нина Владимировна</t>
  </si>
  <si>
    <t>20.12.2017</t>
  </si>
  <si>
    <t xml:space="preserve">Сидоркова Татьяна Михайловна  </t>
  </si>
  <si>
    <t>21.02.2018</t>
  </si>
  <si>
    <t>22.08.2016</t>
  </si>
  <si>
    <t xml:space="preserve">Силакова Любовь Михайловна </t>
  </si>
  <si>
    <t>11.10.2017</t>
  </si>
  <si>
    <t xml:space="preserve">2-1346/2021      </t>
  </si>
  <si>
    <t xml:space="preserve">Шехин Александр Васильевич  </t>
  </si>
  <si>
    <t>11.01.2018</t>
  </si>
  <si>
    <t xml:space="preserve">2-1347/2021   </t>
  </si>
  <si>
    <t xml:space="preserve">Игнатова Татьяна Юрьевна         </t>
  </si>
  <si>
    <t>23.09.2016</t>
  </si>
  <si>
    <t xml:space="preserve">2-865/2018   </t>
  </si>
  <si>
    <t xml:space="preserve">Потапов Виктор Николаевич  </t>
  </si>
  <si>
    <t xml:space="preserve">2-1613/2019   </t>
  </si>
  <si>
    <t>17.06.2019</t>
  </si>
  <si>
    <t xml:space="preserve">Курласов Олег Николаевич        </t>
  </si>
  <si>
    <t>19.02.2016</t>
  </si>
  <si>
    <t xml:space="preserve">Чучук Наталья Васильевна       </t>
  </si>
  <si>
    <t>02.02.2018</t>
  </si>
  <si>
    <t xml:space="preserve">Маликова Тамара Хамидовна              </t>
  </si>
  <si>
    <t>19.01.2018</t>
  </si>
  <si>
    <t xml:space="preserve">Медяникова Альбина Николаевна   </t>
  </si>
  <si>
    <t xml:space="preserve">2-2974/2019                                                                                         </t>
  </si>
  <si>
    <t xml:space="preserve">Анисимов  Александр Геннадьевич    </t>
  </si>
  <si>
    <t xml:space="preserve">Давыдова Алена Олеговна  </t>
  </si>
  <si>
    <t xml:space="preserve">2-3454/2019   </t>
  </si>
  <si>
    <t xml:space="preserve">Бурыкин Денис Викторович           </t>
  </si>
  <si>
    <t>18.01.2018</t>
  </si>
  <si>
    <t xml:space="preserve">Беседина Людмила Владимировна    </t>
  </si>
  <si>
    <t xml:space="preserve">2-1351/2021  </t>
  </si>
  <si>
    <t xml:space="preserve">Шмакова Людмила Анатольевна             </t>
  </si>
  <si>
    <t>09.01.2018</t>
  </si>
  <si>
    <t xml:space="preserve">2-55/2020     </t>
  </si>
  <si>
    <t>14.01.2020</t>
  </si>
  <si>
    <t xml:space="preserve">Базутко Алевтина Макаровна       </t>
  </si>
  <si>
    <t xml:space="preserve">2-56/2020       </t>
  </si>
  <si>
    <t xml:space="preserve">Мазур Елена Анатольевна               </t>
  </si>
  <si>
    <t>19.12.2017</t>
  </si>
  <si>
    <t xml:space="preserve">Котельникова Татьяна Николаевна    </t>
  </si>
  <si>
    <t>25.02.2018</t>
  </si>
  <si>
    <t xml:space="preserve">Денк Анастасия Владимировна  </t>
  </si>
  <si>
    <t>06.12.2016</t>
  </si>
  <si>
    <t>30.06.2016</t>
  </si>
  <si>
    <t xml:space="preserve">Сушкова Анжела Викторовна   </t>
  </si>
  <si>
    <t>16.11.2017</t>
  </si>
  <si>
    <t xml:space="preserve">Широкова Валентина Анатольевна      </t>
  </si>
  <si>
    <t xml:space="preserve">2-2872/2019     </t>
  </si>
  <si>
    <t>02.10.2019</t>
  </si>
  <si>
    <t xml:space="preserve">Смирнова Татьяна Петровна        </t>
  </si>
  <si>
    <t xml:space="preserve">2-2132/2021    </t>
  </si>
  <si>
    <t xml:space="preserve">Кривякин Сергей Анатольевич      </t>
  </si>
  <si>
    <t>30.06.2015</t>
  </si>
  <si>
    <t>Лукьянчиков Павел Валерьевич</t>
  </si>
  <si>
    <t>12.10.2017</t>
  </si>
  <si>
    <t xml:space="preserve">2-52/2020 </t>
  </si>
  <si>
    <t xml:space="preserve">Волкова Мария Дмитриевна    </t>
  </si>
  <si>
    <t>25.10.2017</t>
  </si>
  <si>
    <t xml:space="preserve">2-49/2020    </t>
  </si>
  <si>
    <t xml:space="preserve">Чудинов Андрей Иванович  </t>
  </si>
  <si>
    <t xml:space="preserve">2-2835/2019        </t>
  </si>
  <si>
    <t xml:space="preserve">Серков Владимир Григорьевич  </t>
  </si>
  <si>
    <t xml:space="preserve">Рабуляк Андрей Васильевич  </t>
  </si>
  <si>
    <t xml:space="preserve">Шихарев Игорь Николаевич        </t>
  </si>
  <si>
    <t>14.11.2017</t>
  </si>
  <si>
    <t xml:space="preserve">2-2888/2019     </t>
  </si>
  <si>
    <t xml:space="preserve">Рябухина Любовь Ивановна    </t>
  </si>
  <si>
    <t xml:space="preserve">2-2146/2021       </t>
  </si>
  <si>
    <t xml:space="preserve">Васильков Василий Владимирович   </t>
  </si>
  <si>
    <t xml:space="preserve">Петрова Галина Дмитриевна   </t>
  </si>
  <si>
    <t xml:space="preserve">Ярославцева Анастасия Юрьевна  </t>
  </si>
  <si>
    <t xml:space="preserve">Ли Александр Алексеевич      </t>
  </si>
  <si>
    <t>12.09.2017</t>
  </si>
  <si>
    <t>31.05.2016</t>
  </si>
  <si>
    <t xml:space="preserve">Перевозников Андрей Юрьевич  </t>
  </si>
  <si>
    <t>24.11.2017</t>
  </si>
  <si>
    <t>31.05.2017</t>
  </si>
  <si>
    <t xml:space="preserve">Присухина Алина Михайловна     </t>
  </si>
  <si>
    <t>23.06.2017</t>
  </si>
  <si>
    <t xml:space="preserve">Никутьева Тамара Николаевна  </t>
  </si>
  <si>
    <t>07.08.2017</t>
  </si>
  <si>
    <t xml:space="preserve">Гроль Ольга Викторовна        </t>
  </si>
  <si>
    <t xml:space="preserve">2-2936/2019   </t>
  </si>
  <si>
    <t>07.10.2019</t>
  </si>
  <si>
    <t xml:space="preserve">Семенюк Сергей Александрович  </t>
  </si>
  <si>
    <t>Никитина Марина Павловна</t>
  </si>
  <si>
    <t>09.08.2017</t>
  </si>
  <si>
    <t>12.07.2017</t>
  </si>
  <si>
    <t xml:space="preserve">Первухин Павел Леонидович   </t>
  </si>
  <si>
    <t xml:space="preserve">Баузер Татьяна Александровна    </t>
  </si>
  <si>
    <t xml:space="preserve">2-1110/2020          </t>
  </si>
  <si>
    <t xml:space="preserve">Лапкин Андрей Николаевич     </t>
  </si>
  <si>
    <t xml:space="preserve">2-1344/2021     </t>
  </si>
  <si>
    <t>13427/22/19021-ИП от 08.04.2022</t>
  </si>
  <si>
    <t xml:space="preserve"> 18937/19/19021-СД 23.07.2025</t>
  </si>
  <si>
    <t xml:space="preserve">Пуряев Дмитрий Анатольевич  </t>
  </si>
  <si>
    <t>23.02.2018</t>
  </si>
  <si>
    <t xml:space="preserve">Дамова Анастасия Алексеевна     </t>
  </si>
  <si>
    <t xml:space="preserve">2-2892/2019  </t>
  </si>
  <si>
    <t xml:space="preserve">Филюшкина Юлия Сергеевна      </t>
  </si>
  <si>
    <t>18.12.2017</t>
  </si>
  <si>
    <t xml:space="preserve">Трапездникова Ирина Александровна   </t>
  </si>
  <si>
    <t xml:space="preserve">Олейникова Алена Петровна     </t>
  </si>
  <si>
    <t>10.02.2018</t>
  </si>
  <si>
    <t xml:space="preserve">Сватусь Татьяна Прокопьевна   </t>
  </si>
  <si>
    <t xml:space="preserve">2-2711/2019  </t>
  </si>
  <si>
    <t>04.09.2019</t>
  </si>
  <si>
    <t xml:space="preserve">Камалиева Анна Владимировна    </t>
  </si>
  <si>
    <t xml:space="preserve">Стасюк Ирина Игоревна   </t>
  </si>
  <si>
    <t>Киреев Владимир Анатольевич</t>
  </si>
  <si>
    <t>31.08.2017</t>
  </si>
  <si>
    <t xml:space="preserve">2-2868/2019     </t>
  </si>
  <si>
    <t xml:space="preserve">Шубин Владимир Иванович       </t>
  </si>
  <si>
    <t>14.12.2017</t>
  </si>
  <si>
    <t xml:space="preserve">Кошелева Лариса Юрьевна     </t>
  </si>
  <si>
    <t>14.02.2018</t>
  </si>
  <si>
    <t xml:space="preserve">Штетенгер Анастасия Евгеньевна   </t>
  </si>
  <si>
    <t xml:space="preserve">Аранина Марина Николаевна      </t>
  </si>
  <si>
    <t xml:space="preserve">2-3748/19   </t>
  </si>
  <si>
    <t>19.12.2019</t>
  </si>
  <si>
    <t xml:space="preserve">Соловьева Ирина Валериановна         </t>
  </si>
  <si>
    <t>Степанова Ирина Александровна</t>
  </si>
  <si>
    <t xml:space="preserve">Кокошникова Ирина Викторовна   </t>
  </si>
  <si>
    <t xml:space="preserve">2-2976/2019     </t>
  </si>
  <si>
    <t>08.10.2019</t>
  </si>
  <si>
    <t xml:space="preserve">Козлова Валентина Михайловна </t>
  </si>
  <si>
    <t>25.01.2018</t>
  </si>
  <si>
    <t xml:space="preserve">Шутиков Максим Валентинович      </t>
  </si>
  <si>
    <t>29.01.2018</t>
  </si>
  <si>
    <t xml:space="preserve">Молокова Лада Вадимовна          </t>
  </si>
  <si>
    <t xml:space="preserve">Новоселова Ольга Петровна      </t>
  </si>
  <si>
    <t>29.11.2017</t>
  </si>
  <si>
    <t xml:space="preserve">Игнатьева Ирина Михайловна      </t>
  </si>
  <si>
    <t>23.03.2018</t>
  </si>
  <si>
    <t xml:space="preserve">2-2824/2019 </t>
  </si>
  <si>
    <t xml:space="preserve">Бускунова Анастасия Анатольевна </t>
  </si>
  <si>
    <t xml:space="preserve">Крыжановская Ольга Ивановна  </t>
  </si>
  <si>
    <t xml:space="preserve">Черкасских Светлана Борисовна    </t>
  </si>
  <si>
    <t>05.03.2018</t>
  </si>
  <si>
    <t xml:space="preserve">Ромащенко Нина Герасимовна  </t>
  </si>
  <si>
    <t>12.03.2018</t>
  </si>
  <si>
    <t xml:space="preserve">2-2708/2019   </t>
  </si>
  <si>
    <t xml:space="preserve">Молокова Оксана Геннадьевна  </t>
  </si>
  <si>
    <t xml:space="preserve">Семенченко Ольга Сергеевна  </t>
  </si>
  <si>
    <t>09.02.2018</t>
  </si>
  <si>
    <t xml:space="preserve">2-2543/2019   </t>
  </si>
  <si>
    <t>26.08.2019</t>
  </si>
  <si>
    <t xml:space="preserve">Кузнецова Анна Васильевна </t>
  </si>
  <si>
    <t xml:space="preserve">2-2825/2019  </t>
  </si>
  <si>
    <t xml:space="preserve">Резник Наталья Семеновна  </t>
  </si>
  <si>
    <t xml:space="preserve">2-2237/2019    </t>
  </si>
  <si>
    <t>07.08.2019</t>
  </si>
  <si>
    <t xml:space="preserve">Климанова Наталья Сергеевна  </t>
  </si>
  <si>
    <t>24.05.2017</t>
  </si>
  <si>
    <t xml:space="preserve">2-1828/2021    </t>
  </si>
  <si>
    <t xml:space="preserve">Офтина Васса Егоровна  </t>
  </si>
  <si>
    <t xml:space="preserve">2-2713/2019       </t>
  </si>
  <si>
    <t>Ивлев Антон Валерьевич</t>
  </si>
  <si>
    <t>26.10.2017</t>
  </si>
  <si>
    <t xml:space="preserve">2-924/2018   </t>
  </si>
  <si>
    <t>Кабоскин Андрей Анатольевич</t>
  </si>
  <si>
    <t>21.06.2017</t>
  </si>
  <si>
    <t>19.10.2016</t>
  </si>
  <si>
    <t xml:space="preserve">Сосновская Наталья Даниловна </t>
  </si>
  <si>
    <t>23.01.2018</t>
  </si>
  <si>
    <t>23.05.2017</t>
  </si>
  <si>
    <t xml:space="preserve">Кунгушова Ираида Максимовна </t>
  </si>
  <si>
    <t xml:space="preserve">Зямбахтина Людмила Владимировна </t>
  </si>
  <si>
    <t xml:space="preserve">Меновщиков Сергей Юрьевич  </t>
  </si>
  <si>
    <t xml:space="preserve">Кравченко Любовь Николаевна </t>
  </si>
  <si>
    <t>15.12.2017</t>
  </si>
  <si>
    <t xml:space="preserve">2-2921/2019    </t>
  </si>
  <si>
    <t>04.10.2019</t>
  </si>
  <si>
    <t>Пархачева Татьяна Александровна</t>
  </si>
  <si>
    <t xml:space="preserve">Войнов Виктор Федорович  </t>
  </si>
  <si>
    <t>25.07.2017</t>
  </si>
  <si>
    <t xml:space="preserve">Журавлева Ирина Витальевна   </t>
  </si>
  <si>
    <t xml:space="preserve">Лапшин Александр Николаевич    </t>
  </si>
  <si>
    <t xml:space="preserve">Хомякова Елена Геннадьевна   </t>
  </si>
  <si>
    <t>26.01.2018</t>
  </si>
  <si>
    <t xml:space="preserve">2-2826/2019   </t>
  </si>
  <si>
    <t xml:space="preserve">Михайлова Надежда Яковлевна             </t>
  </si>
  <si>
    <t>30.01.2018</t>
  </si>
  <si>
    <t xml:space="preserve">Алейникова Александра Александровна     </t>
  </si>
  <si>
    <t xml:space="preserve">Прокопьюк Евгений Геннадьевич      </t>
  </si>
  <si>
    <t>18.11.2017</t>
  </si>
  <si>
    <t xml:space="preserve">Орлянская Юлия Александровна </t>
  </si>
  <si>
    <t xml:space="preserve">2-2667/2019   </t>
  </si>
  <si>
    <t xml:space="preserve">Петухов Геннадий Павлович             </t>
  </si>
  <si>
    <t xml:space="preserve">Быкова Полина Михайловна       </t>
  </si>
  <si>
    <t>Преминина Надежда Владимировна</t>
  </si>
  <si>
    <t xml:space="preserve">Кузьмина Ольга Вячеславовна  </t>
  </si>
  <si>
    <t>15.01.2018</t>
  </si>
  <si>
    <t xml:space="preserve">Кузьмина Анна Викторовна                </t>
  </si>
  <si>
    <t xml:space="preserve">Прохоров Андрей Викторович    </t>
  </si>
  <si>
    <t xml:space="preserve">Медведева Надежда Михайловна  </t>
  </si>
  <si>
    <t xml:space="preserve">Пашаева Татьяна Николаевна   </t>
  </si>
  <si>
    <t xml:space="preserve">2-2937/2019     </t>
  </si>
  <si>
    <t xml:space="preserve">Сусликов Дмитрий Александрович   </t>
  </si>
  <si>
    <t>27.11.2017</t>
  </si>
  <si>
    <t>Кочулорова Татьяна Олеговна</t>
  </si>
  <si>
    <t>18.10.2017</t>
  </si>
  <si>
    <t xml:space="preserve">Позднякова Мария Николаевна  </t>
  </si>
  <si>
    <t>09.03.2018</t>
  </si>
  <si>
    <t>21.10.2016</t>
  </si>
  <si>
    <t xml:space="preserve">Баслаков Владимир Николаевич   </t>
  </si>
  <si>
    <t xml:space="preserve">2-2661/2019   </t>
  </si>
  <si>
    <t xml:space="preserve">Веремеева Мария Ивановна   </t>
  </si>
  <si>
    <t xml:space="preserve">2-2721/2019  </t>
  </si>
  <si>
    <t xml:space="preserve">Гордеева Виктория Михайловна            </t>
  </si>
  <si>
    <t>05.10.2017</t>
  </si>
  <si>
    <t xml:space="preserve">2-1343/2021    </t>
  </si>
  <si>
    <t xml:space="preserve">Инкижекова Надежда Евгеньевна  </t>
  </si>
  <si>
    <t xml:space="preserve">Ковалев Алексей Александрович </t>
  </si>
  <si>
    <t xml:space="preserve">Сазанакова Оксана Никифоровна   </t>
  </si>
  <si>
    <t xml:space="preserve">Ванифатьева Анна Александровна </t>
  </si>
  <si>
    <t>18.05.2017</t>
  </si>
  <si>
    <t xml:space="preserve">Ревизоров Виктор Александрович  </t>
  </si>
  <si>
    <t xml:space="preserve">Кирбижекова Вера Васильевна    </t>
  </si>
  <si>
    <t xml:space="preserve">Кибишева Наталья Анатольевна  </t>
  </si>
  <si>
    <t xml:space="preserve">2-2880/2019   </t>
  </si>
  <si>
    <t>Яковлева Татьяна Владимировна</t>
  </si>
  <si>
    <t>19.03.2018</t>
  </si>
  <si>
    <t xml:space="preserve">Марьина Тарика Андреевна     </t>
  </si>
  <si>
    <t>Щеглова Ирина Сергеевна</t>
  </si>
  <si>
    <t>26.03.2018</t>
  </si>
  <si>
    <t xml:space="preserve">2-2474/2021 </t>
  </si>
  <si>
    <t xml:space="preserve">Екимова Елена Владимировна    </t>
  </si>
  <si>
    <t xml:space="preserve">Хахилева Мария Геннадьевна </t>
  </si>
  <si>
    <t xml:space="preserve">2-2830/2019     </t>
  </si>
  <si>
    <t xml:space="preserve">Довыденко Олеся Николаевна   </t>
  </si>
  <si>
    <t xml:space="preserve">2-1353/2021    </t>
  </si>
  <si>
    <t xml:space="preserve">Тарасюк Наталья Валерьевна </t>
  </si>
  <si>
    <t xml:space="preserve">2-2980/2019       </t>
  </si>
  <si>
    <t xml:space="preserve">Шутов Евгений Анатольевич   </t>
  </si>
  <si>
    <t xml:space="preserve">Мухтаров Владимир Абдулаевич  </t>
  </si>
  <si>
    <t xml:space="preserve">Леонов Юрий Евгеньевич   </t>
  </si>
  <si>
    <t>Макаров Андрей Владимирович</t>
  </si>
  <si>
    <t xml:space="preserve">Кучендаева Людмила Петровна    </t>
  </si>
  <si>
    <t xml:space="preserve">Ревизоров Андрей Викторович   </t>
  </si>
  <si>
    <t>01.06.2017</t>
  </si>
  <si>
    <t xml:space="preserve">Дегтярева Ольга Александровна   </t>
  </si>
  <si>
    <t xml:space="preserve">Мешкова  Светлана Олеговна    </t>
  </si>
  <si>
    <t>01.02.2017</t>
  </si>
  <si>
    <t>24.05.2016</t>
  </si>
  <si>
    <t xml:space="preserve">Елестратова Анна Сергеевна    </t>
  </si>
  <si>
    <t>18.08.2017</t>
  </si>
  <si>
    <t xml:space="preserve">Бондяева Елена Николаевна </t>
  </si>
  <si>
    <t xml:space="preserve">ул. Парковая                                              </t>
  </si>
  <si>
    <t xml:space="preserve">2-1381/2021  </t>
  </si>
  <si>
    <t xml:space="preserve">Струганов Василий Витальевич    </t>
  </si>
  <si>
    <t xml:space="preserve">Питенина Екатерина Тарасовна  </t>
  </si>
  <si>
    <t xml:space="preserve">Сахарчук Татьяна Федоровна     </t>
  </si>
  <si>
    <t xml:space="preserve">Петрова Лариса Николаевна   </t>
  </si>
  <si>
    <t>29.03.2018</t>
  </si>
  <si>
    <t xml:space="preserve">Меркель Наталья Юрьевна        </t>
  </si>
  <si>
    <t xml:space="preserve">ул. Пушкина                                               </t>
  </si>
  <si>
    <t xml:space="preserve">Тахтаракова Татьяна Валерьевна    </t>
  </si>
  <si>
    <t xml:space="preserve">ул. Лермонтова                                            </t>
  </si>
  <si>
    <t>27.04.2016</t>
  </si>
  <si>
    <t xml:space="preserve">2-1208/2021          </t>
  </si>
  <si>
    <t>12.03.2021</t>
  </si>
  <si>
    <t xml:space="preserve">Иванов Виталий Серафимович       </t>
  </si>
  <si>
    <t xml:space="preserve">2-4437/2021    </t>
  </si>
  <si>
    <t xml:space="preserve">Наконечникова Галина Николаевна </t>
  </si>
  <si>
    <t xml:space="preserve">ул. Лесная                                                </t>
  </si>
  <si>
    <t xml:space="preserve">2-526/2021 </t>
  </si>
  <si>
    <t>24.02.2021</t>
  </si>
  <si>
    <t xml:space="preserve">Грязнова Маргарита Алексеевна   </t>
  </si>
  <si>
    <t>24.04.2017</t>
  </si>
  <si>
    <t xml:space="preserve">2-2805/2020   </t>
  </si>
  <si>
    <t>22.06.2020</t>
  </si>
  <si>
    <t xml:space="preserve">Пустынников Сергей Федорович </t>
  </si>
  <si>
    <t xml:space="preserve">ул. Поспелова                                             </t>
  </si>
  <si>
    <t>25.12.2017</t>
  </si>
  <si>
    <t xml:space="preserve">2-313/20  </t>
  </si>
  <si>
    <t>29.01.2020</t>
  </si>
  <si>
    <t xml:space="preserve">Фомина Мария Юрьевна                    </t>
  </si>
  <si>
    <t xml:space="preserve">Метелкина Ольга Юрьевна   </t>
  </si>
  <si>
    <t>Амбарцумян Александра Васильевна</t>
  </si>
  <si>
    <t xml:space="preserve">Тихонова Вероника Евгеньевна </t>
  </si>
  <si>
    <t>26.07.2017</t>
  </si>
  <si>
    <t xml:space="preserve">2-3618/2019 </t>
  </si>
  <si>
    <t xml:space="preserve">Кравченко Наталья Викторовна   </t>
  </si>
  <si>
    <t xml:space="preserve">Ковалева Инесса Юрьевна     </t>
  </si>
  <si>
    <t xml:space="preserve">2-798/2019    </t>
  </si>
  <si>
    <t>01.04.2019</t>
  </si>
  <si>
    <t>Бессмертная Евгения Викторовна</t>
  </si>
  <si>
    <t xml:space="preserve">ул. Горького                                              </t>
  </si>
  <si>
    <t xml:space="preserve">2-1316/2021   </t>
  </si>
  <si>
    <t xml:space="preserve">Темнова Наталья Владимировна </t>
  </si>
  <si>
    <t xml:space="preserve">ул. Гоголя                                                </t>
  </si>
  <si>
    <t xml:space="preserve">2-2922/2019      </t>
  </si>
  <si>
    <t xml:space="preserve">Шлетгауэр Юлия Александровна </t>
  </si>
  <si>
    <t>12.01.2017</t>
  </si>
  <si>
    <t xml:space="preserve">2-1389/2021        </t>
  </si>
  <si>
    <t xml:space="preserve">Инякина Вера Александровна    </t>
  </si>
  <si>
    <t xml:space="preserve">2-1387/2021   </t>
  </si>
  <si>
    <t xml:space="preserve">Царенко Ирина Викторовна       </t>
  </si>
  <si>
    <t xml:space="preserve">ул. Ломоносова                                            </t>
  </si>
  <si>
    <t xml:space="preserve">2-1315/2021    </t>
  </si>
  <si>
    <t xml:space="preserve">Булдакова Светлана Владимировна  </t>
  </si>
  <si>
    <t xml:space="preserve">ул. Буровая                                               </t>
  </si>
  <si>
    <t xml:space="preserve">Горбачева Елена Александровна  </t>
  </si>
  <si>
    <t xml:space="preserve">ул. Геологов                                              </t>
  </si>
  <si>
    <t xml:space="preserve">2-2949/2019        </t>
  </si>
  <si>
    <t>26818/19/19021-ИП от 02.12.2019</t>
  </si>
  <si>
    <t>окончено 22.01.2023 невозможно установить</t>
  </si>
  <si>
    <t>Плишкина Елена Валерьевна</t>
  </si>
  <si>
    <t>25.02.2017</t>
  </si>
  <si>
    <t xml:space="preserve">Артемова Анастасия Викторовна  </t>
  </si>
  <si>
    <t>12.02.2018</t>
  </si>
  <si>
    <t xml:space="preserve">2-1133/2020   </t>
  </si>
  <si>
    <t xml:space="preserve">Колобова Валентина Михайловна   </t>
  </si>
  <si>
    <t xml:space="preserve">ул. Комарова                                              </t>
  </si>
  <si>
    <t>28.03.2018</t>
  </si>
  <si>
    <t xml:space="preserve">2-1309/2021  </t>
  </si>
  <si>
    <t xml:space="preserve">Желтышева Любовь Ивановна  </t>
  </si>
  <si>
    <t xml:space="preserve">2-2987/2019   </t>
  </si>
  <si>
    <t xml:space="preserve">Мальцев Владимир Анатольевич </t>
  </si>
  <si>
    <t xml:space="preserve">Гривко Владимир Иванович </t>
  </si>
  <si>
    <t xml:space="preserve">ул. Карпинского                                           </t>
  </si>
  <si>
    <t>23.09.2017</t>
  </si>
  <si>
    <t xml:space="preserve">Поздняков Борис Васильевич </t>
  </si>
  <si>
    <t>21.01.2017</t>
  </si>
  <si>
    <t xml:space="preserve">Олейникова Елена Викторовна      </t>
  </si>
  <si>
    <t xml:space="preserve">2-2919/2019  </t>
  </si>
  <si>
    <t xml:space="preserve">Лукина Елена Александровна </t>
  </si>
  <si>
    <t xml:space="preserve">ул. Сайгачинская                                          </t>
  </si>
  <si>
    <t xml:space="preserve">Останина Елена Алексеевна  </t>
  </si>
  <si>
    <t xml:space="preserve">Филюшкина Елена Сергеевна     </t>
  </si>
  <si>
    <t xml:space="preserve">2-324/20          </t>
  </si>
  <si>
    <t>30.01.2020</t>
  </si>
  <si>
    <t xml:space="preserve">Паска Любовь Георгиевна  </t>
  </si>
  <si>
    <t xml:space="preserve">ул. Садовая                                               </t>
  </si>
  <si>
    <t xml:space="preserve">2-312/2020     </t>
  </si>
  <si>
    <t xml:space="preserve">Грищенко Лидия Егоровна     </t>
  </si>
  <si>
    <t xml:space="preserve">2-1112/2020  </t>
  </si>
  <si>
    <t xml:space="preserve">Ботова Ирина Леонидовна      </t>
  </si>
  <si>
    <t xml:space="preserve">ул. Инкижекова                                            </t>
  </si>
  <si>
    <t>26.11.2017</t>
  </si>
  <si>
    <t xml:space="preserve">2-1200/2021      </t>
  </si>
  <si>
    <t xml:space="preserve">Сухова Наталья Михайловна      </t>
  </si>
  <si>
    <t xml:space="preserve">2-1199/2021  </t>
  </si>
  <si>
    <t xml:space="preserve">Сухов Владимир Иванович     </t>
  </si>
  <si>
    <t xml:space="preserve">2-1198/2021        </t>
  </si>
  <si>
    <t xml:space="preserve">2-326/2020    </t>
  </si>
  <si>
    <t xml:space="preserve">Оржак Лилия Сергеевна  </t>
  </si>
  <si>
    <t>31.08.2016</t>
  </si>
  <si>
    <t xml:space="preserve">2-332/2020      </t>
  </si>
  <si>
    <t xml:space="preserve">Пантюхина Елена Геннадьевна    </t>
  </si>
  <si>
    <t xml:space="preserve">2-1013/2021   </t>
  </si>
  <si>
    <t>03.03.2021</t>
  </si>
  <si>
    <t xml:space="preserve">Монакова Александра Варвиевна </t>
  </si>
  <si>
    <t xml:space="preserve">2-3933/2021    </t>
  </si>
  <si>
    <t xml:space="preserve">Хрипунова Евгения Валерьевна    </t>
  </si>
  <si>
    <t>12.12.2017</t>
  </si>
  <si>
    <t xml:space="preserve">2-1307/2020             </t>
  </si>
  <si>
    <t xml:space="preserve">Денисова Елена Александровна   </t>
  </si>
  <si>
    <t>23.03.2017</t>
  </si>
  <si>
    <t xml:space="preserve">2-3457/2019      </t>
  </si>
  <si>
    <t xml:space="preserve">Сухомятова Татьяна Анатольевна    </t>
  </si>
  <si>
    <t xml:space="preserve">2-2934/2019  </t>
  </si>
  <si>
    <t xml:space="preserve">Барыба Светлана Викторовна   </t>
  </si>
  <si>
    <t xml:space="preserve">2-1303/2021     </t>
  </si>
  <si>
    <t xml:space="preserve">Канашина Лариса Сергеевна               </t>
  </si>
  <si>
    <t xml:space="preserve">2-344/2020 </t>
  </si>
  <si>
    <t xml:space="preserve">Килижекова Татьяна Яковлевна            </t>
  </si>
  <si>
    <t xml:space="preserve">2-868/2018    </t>
  </si>
  <si>
    <t xml:space="preserve">Васильева Евгения Александровна         </t>
  </si>
  <si>
    <t>06.07.2017</t>
  </si>
  <si>
    <t xml:space="preserve">2-1012/2021        </t>
  </si>
  <si>
    <t>Свинцова Ксения Андреевна</t>
  </si>
  <si>
    <t>05.02.2018</t>
  </si>
  <si>
    <t xml:space="preserve">2-869/2018  </t>
  </si>
  <si>
    <t xml:space="preserve">Лазарев Александр Федорович  </t>
  </si>
  <si>
    <t xml:space="preserve">2-793/2019         </t>
  </si>
  <si>
    <t xml:space="preserve">Бухова Виктория Геннадьевна     </t>
  </si>
  <si>
    <t xml:space="preserve">2-2950/2019       </t>
  </si>
  <si>
    <t xml:space="preserve">Кузнецов Павел Александрович  </t>
  </si>
  <si>
    <t xml:space="preserve">2-2823/2019    </t>
  </si>
  <si>
    <t xml:space="preserve">Гейль Анастасия Ивановна    </t>
  </si>
  <si>
    <t xml:space="preserve">ул. Больничная                                            </t>
  </si>
  <si>
    <t xml:space="preserve">2-1756/2019   </t>
  </si>
  <si>
    <t>08.07.2019</t>
  </si>
  <si>
    <t xml:space="preserve">Толстихина Елена Викторовна  </t>
  </si>
  <si>
    <t>02.08.2017</t>
  </si>
  <si>
    <t xml:space="preserve">2-1848/2019    </t>
  </si>
  <si>
    <t xml:space="preserve">Плотникова Елена Анатольевна  </t>
  </si>
  <si>
    <t>2-926/2018</t>
  </si>
  <si>
    <t xml:space="preserve">Сибирекова Фаина Николаевна  </t>
  </si>
  <si>
    <t xml:space="preserve">2-3016/2019    </t>
  </si>
  <si>
    <t xml:space="preserve">Безуглова Елена Владимировна    </t>
  </si>
  <si>
    <t xml:space="preserve">2-2464/2021   </t>
  </si>
  <si>
    <t xml:space="preserve">Лихоузов Алексей Анатольевич     </t>
  </si>
  <si>
    <t>2-2979/2021</t>
  </si>
  <si>
    <t>24.06.2021</t>
  </si>
  <si>
    <t xml:space="preserve">Лямкина Ирина Викторовна           </t>
  </si>
  <si>
    <t xml:space="preserve">2-871/2018   </t>
  </si>
  <si>
    <t xml:space="preserve">Воробъев Алексей Николаевич     </t>
  </si>
  <si>
    <t xml:space="preserve">Тубалов Федор Владимирович  </t>
  </si>
  <si>
    <t>2-2982/2021</t>
  </si>
  <si>
    <t>24703/25/19021-ИП от 21.04.2025</t>
  </si>
  <si>
    <t xml:space="preserve">Данилюк Татьяна Леонтьевна  </t>
  </si>
  <si>
    <t>07.12.2017</t>
  </si>
  <si>
    <t xml:space="preserve">Пименова Екатерина Олеговна     </t>
  </si>
  <si>
    <t xml:space="preserve">2-3459/2019  </t>
  </si>
  <si>
    <t xml:space="preserve">Тоцкая Наталья Юрьевна  </t>
  </si>
  <si>
    <t xml:space="preserve">2-1354/2021  </t>
  </si>
  <si>
    <t>17676/21/19021-ИП от 18.06.2021</t>
  </si>
  <si>
    <t>ИП приостановить c 08.06.2021 г. по причине смерти должника</t>
  </si>
  <si>
    <t xml:space="preserve">Путинцева Валентина Владимировна   </t>
  </si>
  <si>
    <t xml:space="preserve">ст. Ербинская                                             </t>
  </si>
  <si>
    <t xml:space="preserve">ул. Степная                                               </t>
  </si>
  <si>
    <t xml:space="preserve">2-782/2021  </t>
  </si>
  <si>
    <t>18.02.2021</t>
  </si>
  <si>
    <t xml:space="preserve">Швецов Александр Александрович     </t>
  </si>
  <si>
    <t xml:space="preserve">Ананьина Марина Георгиевна   </t>
  </si>
  <si>
    <t>20.01.2018</t>
  </si>
  <si>
    <t xml:space="preserve">2-774/2021  </t>
  </si>
  <si>
    <t xml:space="preserve">Инкижекова Ирина Николаевна    </t>
  </si>
  <si>
    <t>27.10.2017</t>
  </si>
  <si>
    <t>2-775/2021</t>
  </si>
  <si>
    <t xml:space="preserve">Климпатюк Надежда Ивановна  </t>
  </si>
  <si>
    <t xml:space="preserve">2-3227/2020    </t>
  </si>
  <si>
    <t>23.07.2020</t>
  </si>
  <si>
    <t xml:space="preserve">Никитенко Игорь Александрович  </t>
  </si>
  <si>
    <t xml:space="preserve">2-1117/2020     </t>
  </si>
  <si>
    <t xml:space="preserve">Горбунь Алена Ивановна  </t>
  </si>
  <si>
    <t xml:space="preserve">Карпенко Андрей Евгеньевич </t>
  </si>
  <si>
    <t>13.01.2018</t>
  </si>
  <si>
    <t xml:space="preserve">2-783/2021  </t>
  </si>
  <si>
    <t xml:space="preserve">Комзолова Ольга Александровна </t>
  </si>
  <si>
    <t xml:space="preserve">Роднова Наталья Александровна   </t>
  </si>
  <si>
    <t xml:space="preserve">Юктешева Мария Николаевна  </t>
  </si>
  <si>
    <t xml:space="preserve">Резинкин Владимир Юрьевич </t>
  </si>
  <si>
    <t>23.11.2017</t>
  </si>
  <si>
    <t xml:space="preserve">2-1889/2020    </t>
  </si>
  <si>
    <t>07.05.2020</t>
  </si>
  <si>
    <t xml:space="preserve">Казакова Маргарита Аркадьевна   </t>
  </si>
  <si>
    <t>26.12.2016</t>
  </si>
  <si>
    <t xml:space="preserve">Кульченко Наталья Владимировна </t>
  </si>
  <si>
    <t xml:space="preserve">Копылова Ирина Васильевна </t>
  </si>
  <si>
    <t xml:space="preserve">Михеев Сергей Александрович   </t>
  </si>
  <si>
    <t xml:space="preserve">ул. Дружбы                                                </t>
  </si>
  <si>
    <t xml:space="preserve">2-799/2019     </t>
  </si>
  <si>
    <t xml:space="preserve">Морозова Диана Сергеевна  </t>
  </si>
  <si>
    <t>2-2246/2019</t>
  </si>
  <si>
    <t xml:space="preserve">Шубина Евгения Валерьевна        </t>
  </si>
  <si>
    <t xml:space="preserve">2-1083/2021  </t>
  </si>
  <si>
    <t>09.03.2021</t>
  </si>
  <si>
    <t xml:space="preserve">Луцкевич Мария Васильевна </t>
  </si>
  <si>
    <t xml:space="preserve">2-3014/2019         </t>
  </si>
  <si>
    <t xml:space="preserve">Квитных Ольга Николаевна </t>
  </si>
  <si>
    <t xml:space="preserve">п. Сорский Подхоз                                         </t>
  </si>
  <si>
    <t>15.03.2016</t>
  </si>
  <si>
    <t xml:space="preserve">Смоляров Александр Александрович    </t>
  </si>
  <si>
    <t>27.04.2017</t>
  </si>
  <si>
    <t xml:space="preserve">2-4443/2021  </t>
  </si>
  <si>
    <t xml:space="preserve">Вальтер Александр Александрович  </t>
  </si>
  <si>
    <t xml:space="preserve">2-788/2021  </t>
  </si>
  <si>
    <t>Кристинин Иван Васильевич</t>
  </si>
  <si>
    <t xml:space="preserve">ул. Промышленная                                          </t>
  </si>
  <si>
    <t>2-3200/2020</t>
  </si>
  <si>
    <t xml:space="preserve">Лякман Юлия Викторовна   </t>
  </si>
  <si>
    <t xml:space="preserve">2-5049/2020 </t>
  </si>
  <si>
    <t>27.10.2020</t>
  </si>
  <si>
    <t xml:space="preserve">Первушина Наталья Александровна   </t>
  </si>
  <si>
    <t xml:space="preserve">2-1008/2021 </t>
  </si>
  <si>
    <t xml:space="preserve">Павлушова Татьяна Владимировна  </t>
  </si>
  <si>
    <t>22.02.2016</t>
  </si>
  <si>
    <t>2-1007/2021</t>
  </si>
  <si>
    <t>Колохматова Екатерина  Михайловна</t>
  </si>
  <si>
    <t xml:space="preserve">2-777/2021  </t>
  </si>
  <si>
    <t xml:space="preserve">Бондаренко Василий Владимирович </t>
  </si>
  <si>
    <t xml:space="preserve">2-778/2021 </t>
  </si>
  <si>
    <t xml:space="preserve">Черен Роман Леонидович         </t>
  </si>
  <si>
    <t xml:space="preserve">2-3819/2021    </t>
  </si>
  <si>
    <t xml:space="preserve">Попов Андрей Юрьевич   </t>
  </si>
  <si>
    <t xml:space="preserve">2-780/2021   </t>
  </si>
  <si>
    <t>16/25/19021-ИП от 10.02.2025</t>
  </si>
  <si>
    <t xml:space="preserve">Ахпашев Евгений Ефимович </t>
  </si>
  <si>
    <t xml:space="preserve">2-3224/2020 </t>
  </si>
  <si>
    <t xml:space="preserve">Удинова Вера Николаевна   </t>
  </si>
  <si>
    <t xml:space="preserve">ул. Боградская                                            </t>
  </si>
  <si>
    <t xml:space="preserve">2-4072/2020    </t>
  </si>
  <si>
    <t>04.09.2020</t>
  </si>
  <si>
    <t xml:space="preserve">Иванов Сергей Александрович  </t>
  </si>
  <si>
    <t>2-4074/2020</t>
  </si>
  <si>
    <t xml:space="preserve">Чернов Руслан Валерьевич  </t>
  </si>
  <si>
    <t>24.03.2017</t>
  </si>
  <si>
    <t xml:space="preserve">2-940/2018  </t>
  </si>
  <si>
    <t>Власова Анастасия Александровна.</t>
  </si>
  <si>
    <t xml:space="preserve">2-4076/2020  </t>
  </si>
  <si>
    <t xml:space="preserve">Марков Василий Филиппович </t>
  </si>
  <si>
    <t xml:space="preserve">ул. Совхозная                                             </t>
  </si>
  <si>
    <t xml:space="preserve">2-4061/2020   </t>
  </si>
  <si>
    <t xml:space="preserve">Смолкин Андрей Николаевич  </t>
  </si>
  <si>
    <t xml:space="preserve">ул. Дзержинского                                          </t>
  </si>
  <si>
    <t xml:space="preserve">2-7494/2021 </t>
  </si>
  <si>
    <t xml:space="preserve">Тоторов Владимир Степанович  </t>
  </si>
  <si>
    <t xml:space="preserve">ул. Луговая                                               </t>
  </si>
  <si>
    <t xml:space="preserve">2-4447/2021 </t>
  </si>
  <si>
    <t xml:space="preserve">Косинова Наталья Михайловна  </t>
  </si>
  <si>
    <t>2-787/2021</t>
  </si>
  <si>
    <t xml:space="preserve">Орешкова Галина Ивановна    </t>
  </si>
  <si>
    <t xml:space="preserve">2-790/2021 </t>
  </si>
  <si>
    <t xml:space="preserve">Шефер Елена Владимировна         </t>
  </si>
  <si>
    <t xml:space="preserve">Чекрякова Светлана Владимировна     </t>
  </si>
  <si>
    <t>24.10.2017</t>
  </si>
  <si>
    <t xml:space="preserve">2-1081/2021      </t>
  </si>
  <si>
    <t xml:space="preserve">Пожидаева Ольга Александровна  </t>
  </si>
  <si>
    <t xml:space="preserve">2-1082/2021   </t>
  </si>
  <si>
    <t xml:space="preserve">Балабина Наталья Васильевна   </t>
  </si>
  <si>
    <t xml:space="preserve">2-1210/2021                                                                                         </t>
  </si>
  <si>
    <t xml:space="preserve">Петренко Вера Зиновьевна      </t>
  </si>
  <si>
    <t xml:space="preserve">ул. Вокзальная                                            </t>
  </si>
  <si>
    <t xml:space="preserve">2-3836/2020     </t>
  </si>
  <si>
    <t>25.08.2020</t>
  </si>
  <si>
    <t xml:space="preserve">Кирбижеков Виктор Константинович </t>
  </si>
  <si>
    <t xml:space="preserve">2-4054/2020  </t>
  </si>
  <si>
    <t xml:space="preserve">Ковалева Гульнара Маратовна </t>
  </si>
  <si>
    <t xml:space="preserve">2-4053/2020 </t>
  </si>
  <si>
    <t xml:space="preserve">Савкова Галина Сергеевна  </t>
  </si>
  <si>
    <t xml:space="preserve">2-786/2021  </t>
  </si>
  <si>
    <t xml:space="preserve">Орешков Игорь Иванович </t>
  </si>
  <si>
    <t xml:space="preserve">ул. 40 лет Победы                                         </t>
  </si>
  <si>
    <t xml:space="preserve">2-793/2021 </t>
  </si>
  <si>
    <t xml:space="preserve">Бобызаков Александр Николаевич  </t>
  </si>
  <si>
    <t>24.01.2017</t>
  </si>
  <si>
    <t xml:space="preserve">2-1191/2021         </t>
  </si>
  <si>
    <t xml:space="preserve">Евсюкова Наталья Владимировна </t>
  </si>
  <si>
    <t xml:space="preserve">2-2834/2019  </t>
  </si>
  <si>
    <t xml:space="preserve">Белкин Василий Викторович </t>
  </si>
  <si>
    <t>20.01.2016</t>
  </si>
  <si>
    <t xml:space="preserve">2-2938/2019 </t>
  </si>
  <si>
    <t xml:space="preserve">Мурзина Любовь Константиновна     </t>
  </si>
  <si>
    <t xml:space="preserve">2-1754/2019       </t>
  </si>
  <si>
    <t xml:space="preserve">Тачеева Светлана Алексеевна     </t>
  </si>
  <si>
    <t>07.03.2018</t>
  </si>
  <si>
    <t xml:space="preserve">2-1213/2021        </t>
  </si>
  <si>
    <t xml:space="preserve">Шаранков Сергей Анатольевич  </t>
  </si>
  <si>
    <t xml:space="preserve">Виноградова Лариса Леонидовна  </t>
  </si>
  <si>
    <t xml:space="preserve">2-3455/2019                                                                                         </t>
  </si>
  <si>
    <t xml:space="preserve">Кудинова Анна Сергеевна </t>
  </si>
  <si>
    <t xml:space="preserve">Сараев Евгений Борисович                </t>
  </si>
  <si>
    <t xml:space="preserve">2-1195/2021 </t>
  </si>
  <si>
    <t xml:space="preserve">Попова Зинаида Александровна    </t>
  </si>
  <si>
    <t>Юркова Светлана Александровна</t>
  </si>
  <si>
    <t xml:space="preserve">2-335/2020     </t>
  </si>
  <si>
    <t xml:space="preserve">Полежаев Константин Петрович  </t>
  </si>
  <si>
    <t xml:space="preserve">2-320/20     </t>
  </si>
  <si>
    <t xml:space="preserve">Тахтараков Александр Борисович      </t>
  </si>
  <si>
    <t xml:space="preserve">2-1322/2021        </t>
  </si>
  <si>
    <t xml:space="preserve">Федорец Светлана Геннадьева   </t>
  </si>
  <si>
    <t>27.01.2018</t>
  </si>
  <si>
    <t>Безродная Алевтина Григорьевна</t>
  </si>
  <si>
    <t xml:space="preserve">2-4069/2020       </t>
  </si>
  <si>
    <t xml:space="preserve">Запевалова Оксана Анатольевна   </t>
  </si>
  <si>
    <t xml:space="preserve">2-2884/2019       </t>
  </si>
  <si>
    <t xml:space="preserve">Хахилев Михаил Геннадьевич       </t>
  </si>
  <si>
    <t xml:space="preserve">Чупина Наталья Фёдоровна       </t>
  </si>
  <si>
    <t xml:space="preserve">    2-2978/2019                 </t>
  </si>
  <si>
    <t xml:space="preserve">Присухин Сергей Иванович  </t>
  </si>
  <si>
    <t xml:space="preserve">Хахилев Сергей Геннадьевич     </t>
  </si>
  <si>
    <t xml:space="preserve">ул. 50 лет Октября                                        </t>
  </si>
  <si>
    <t xml:space="preserve">Лехварева Елена Владимировна    </t>
  </si>
  <si>
    <t xml:space="preserve">Астанаева Раиса Николаевна   </t>
  </si>
  <si>
    <t xml:space="preserve">2-4858/2020   </t>
  </si>
  <si>
    <t>19.10.2020</t>
  </si>
  <si>
    <t xml:space="preserve">Скулкина Оксана Александровна </t>
  </si>
  <si>
    <t xml:space="preserve">Малахов Сергей Викторович     </t>
  </si>
  <si>
    <t xml:space="preserve">2-1831/2021       </t>
  </si>
  <si>
    <t xml:space="preserve">Троицкая Елена Викторовна   </t>
  </si>
  <si>
    <t>2-2927/2019</t>
  </si>
  <si>
    <t>Ширяева Светлана Сергеевна</t>
  </si>
  <si>
    <t>2-3820/2020</t>
  </si>
  <si>
    <t>109133/25/19021-ИП</t>
  </si>
  <si>
    <t xml:space="preserve">Толоконникова Татьяна Сергеевна  </t>
  </si>
  <si>
    <t>2-3009/2019</t>
  </si>
  <si>
    <t xml:space="preserve">Кондаурова Елена Анатольевна   </t>
  </si>
  <si>
    <t>24.11.2016</t>
  </si>
  <si>
    <t xml:space="preserve">2-2973/2019  </t>
  </si>
  <si>
    <t xml:space="preserve">Алексеева Анастасия Николаевна   </t>
  </si>
  <si>
    <t xml:space="preserve">2-1373/2021   </t>
  </si>
  <si>
    <t xml:space="preserve">Гусева Оксана Рашидовна  </t>
  </si>
  <si>
    <t xml:space="preserve">Шмелева Ирина Станиславовна </t>
  </si>
  <si>
    <t xml:space="preserve">2-5313/2020    </t>
  </si>
  <si>
    <t>10.11.2020</t>
  </si>
  <si>
    <t>Тахтаракова Анна Андреевна</t>
  </si>
  <si>
    <t xml:space="preserve">2-2830/2021  </t>
  </si>
  <si>
    <t>145579/25/19024-ИП от 23.05.2025</t>
  </si>
  <si>
    <t xml:space="preserve">Лобецкий Сергей Владимирович </t>
  </si>
  <si>
    <t xml:space="preserve">2-2931/2019        </t>
  </si>
  <si>
    <t xml:space="preserve">Шутикова Татьяна Николаевна        </t>
  </si>
  <si>
    <t xml:space="preserve">Лалетина Анна Александровна       </t>
  </si>
  <si>
    <t>20.11.2017</t>
  </si>
  <si>
    <t>26.04.2017</t>
  </si>
  <si>
    <t xml:space="preserve">Чепа Лилия Владимировна   </t>
  </si>
  <si>
    <t xml:space="preserve">Косторная Татьяна Владимировна    </t>
  </si>
  <si>
    <t>2-3013/2019</t>
  </si>
  <si>
    <t xml:space="preserve">Юшков Андрей Васильевич    </t>
  </si>
  <si>
    <t xml:space="preserve">2-442/2021     </t>
  </si>
  <si>
    <t>29.01.2021</t>
  </si>
  <si>
    <t xml:space="preserve">Чаплыгина Евгения Владимировна   </t>
  </si>
  <si>
    <t xml:space="preserve">2-1616/2019   </t>
  </si>
  <si>
    <t xml:space="preserve">Кучендаев Денис Геннадьевич   </t>
  </si>
  <si>
    <t>Булгакова Валентина Григорьевна</t>
  </si>
  <si>
    <t xml:space="preserve">2-2871/2019     </t>
  </si>
  <si>
    <t xml:space="preserve">Рехлов Андрей Леонидович         </t>
  </si>
  <si>
    <t xml:space="preserve">2-441/2021    </t>
  </si>
  <si>
    <t xml:space="preserve">Филатова Оксана Дмитриевна      </t>
  </si>
  <si>
    <t xml:space="preserve">2-440/2021     </t>
  </si>
  <si>
    <t xml:space="preserve">Маркун Александр Александрович  </t>
  </si>
  <si>
    <t>Тарасова Светлана Николаевна</t>
  </si>
  <si>
    <t xml:space="preserve">Сидоркова Наталья Григорьевна </t>
  </si>
  <si>
    <t xml:space="preserve">Аргудаева Тамара Геннадьевна     </t>
  </si>
  <si>
    <t xml:space="preserve">Филиппова Надежда Александровна </t>
  </si>
  <si>
    <t xml:space="preserve">Посадский Сергей Валерьевич       </t>
  </si>
  <si>
    <t xml:space="preserve">Падерина Людмила Викторовна  </t>
  </si>
  <si>
    <t>31.01.2017</t>
  </si>
  <si>
    <t xml:space="preserve">2-2984/2021      </t>
  </si>
  <si>
    <t xml:space="preserve">Саражаков Сергей Вячеславович </t>
  </si>
  <si>
    <t xml:space="preserve">Исаева Анна Геннадьевна          </t>
  </si>
  <si>
    <t>31.01.2016</t>
  </si>
  <si>
    <t xml:space="preserve">2-1745/2019           </t>
  </si>
  <si>
    <t xml:space="preserve">Хандогина Елена Павловна  </t>
  </si>
  <si>
    <t>24.01.2018</t>
  </si>
  <si>
    <t>2-2983/2019</t>
  </si>
  <si>
    <t xml:space="preserve">Новикова Надежда Константиновна </t>
  </si>
  <si>
    <t xml:space="preserve">2-447/2021    </t>
  </si>
  <si>
    <t xml:space="preserve">Новицкая Алефтина Леонидовна   </t>
  </si>
  <si>
    <t>2-1852/2020</t>
  </si>
  <si>
    <t xml:space="preserve">Поповская Ирина Алексеевна   </t>
  </si>
  <si>
    <t xml:space="preserve">2-4156/2020  </t>
  </si>
  <si>
    <t>08.09.2020</t>
  </si>
  <si>
    <t xml:space="preserve">Максаков Константин Петрович   </t>
  </si>
  <si>
    <t>13.12.2017</t>
  </si>
  <si>
    <t xml:space="preserve">2-4157/2020  </t>
  </si>
  <si>
    <t xml:space="preserve">Султрекова Галина Владимировна  </t>
  </si>
  <si>
    <t xml:space="preserve">2-3189/2020    </t>
  </si>
  <si>
    <t xml:space="preserve">Федорова Татьяна Сергеевна  </t>
  </si>
  <si>
    <t xml:space="preserve">2-4143/2020 </t>
  </si>
  <si>
    <t xml:space="preserve">Косьяненко Светлана Анатольевна   </t>
  </si>
  <si>
    <t xml:space="preserve">2-4141/2020 </t>
  </si>
  <si>
    <t xml:space="preserve">Губанов Вячеслав Михайлович    </t>
  </si>
  <si>
    <t xml:space="preserve">2-1847/2020   </t>
  </si>
  <si>
    <t xml:space="preserve">Кузнецова Галина Алексеевна    </t>
  </si>
  <si>
    <t xml:space="preserve">ул. Титова                                                </t>
  </si>
  <si>
    <t>2-829/2021</t>
  </si>
  <si>
    <t>20.02.2021</t>
  </si>
  <si>
    <t xml:space="preserve">Руденко Светлана Ивановна  </t>
  </si>
  <si>
    <t>2-828/2021</t>
  </si>
  <si>
    <t xml:space="preserve">Грошева Нина Георгиевна   </t>
  </si>
  <si>
    <t>12.06.2016</t>
  </si>
  <si>
    <t xml:space="preserve">2-4090/2020   </t>
  </si>
  <si>
    <t>07.09.2020</t>
  </si>
  <si>
    <t xml:space="preserve">Гамзин Евгений Николаевич  </t>
  </si>
  <si>
    <t>21.09.2017</t>
  </si>
  <si>
    <t xml:space="preserve">2-3208/2020 </t>
  </si>
  <si>
    <t xml:space="preserve">Французов Николай Викторович </t>
  </si>
  <si>
    <t>10.06.2015</t>
  </si>
  <si>
    <t xml:space="preserve">2-3205/2020    </t>
  </si>
  <si>
    <t xml:space="preserve">Гапаева Мария Владимировна     </t>
  </si>
  <si>
    <t>17.12.2017</t>
  </si>
  <si>
    <t xml:space="preserve">2-3231/2020  </t>
  </si>
  <si>
    <t xml:space="preserve">Чугин Владимир Федорович   </t>
  </si>
  <si>
    <t xml:space="preserve">2-4091/2020   </t>
  </si>
  <si>
    <t xml:space="preserve">Михайлова Нина Григорьевна   </t>
  </si>
  <si>
    <t>2-1816/2021</t>
  </si>
  <si>
    <t xml:space="preserve">Касаткин Александр Витальевич </t>
  </si>
  <si>
    <t>07.12.2015</t>
  </si>
  <si>
    <t xml:space="preserve">2-821/2021   </t>
  </si>
  <si>
    <t xml:space="preserve">Тишкина Светлана Геннадьевна </t>
  </si>
  <si>
    <t xml:space="preserve">ул. Заречная                                              </t>
  </si>
  <si>
    <t xml:space="preserve">2-1877/2020  </t>
  </si>
  <si>
    <t xml:space="preserve">Кундузакова Дарья Федоровна </t>
  </si>
  <si>
    <t xml:space="preserve">2-1876/2020  </t>
  </si>
  <si>
    <t xml:space="preserve">Поповская Татьяна Романовна </t>
  </si>
  <si>
    <t>2-1875/2020</t>
  </si>
  <si>
    <t xml:space="preserve">Дитковская Галина Ивановна   </t>
  </si>
  <si>
    <t xml:space="preserve">2-4093/2020 </t>
  </si>
  <si>
    <t xml:space="preserve">Куюков Владимир Николаевич   </t>
  </si>
  <si>
    <t xml:space="preserve">2-4161/2020  </t>
  </si>
  <si>
    <t xml:space="preserve">Альдиков Борис Владимирович </t>
  </si>
  <si>
    <t xml:space="preserve">ул. Терешковой                                            </t>
  </si>
  <si>
    <t xml:space="preserve">2-1128/2020     </t>
  </si>
  <si>
    <t xml:space="preserve">Кинзенова Валентина Владимировна </t>
  </si>
  <si>
    <t>25.03.2017</t>
  </si>
  <si>
    <t xml:space="preserve">2-3212/2020 </t>
  </si>
  <si>
    <t xml:space="preserve">Буневич Наталья Васильевна </t>
  </si>
  <si>
    <t>26.09.2017</t>
  </si>
  <si>
    <t xml:space="preserve">2-1127/2020   </t>
  </si>
  <si>
    <t xml:space="preserve">Гаркалова Наталья Петровна </t>
  </si>
  <si>
    <t xml:space="preserve">2-4895/2020  </t>
  </si>
  <si>
    <t xml:space="preserve">Цыбизова Галина Кияметдиновна   </t>
  </si>
  <si>
    <t xml:space="preserve">ул. Баумана                                               </t>
  </si>
  <si>
    <t xml:space="preserve">2-4108/2020     </t>
  </si>
  <si>
    <t>Вашурин Николай Владимирович</t>
  </si>
  <si>
    <t>25.08.2016</t>
  </si>
  <si>
    <t xml:space="preserve">2-4286/2020 </t>
  </si>
  <si>
    <t>11.09.2020</t>
  </si>
  <si>
    <t xml:space="preserve">Таржанова Елена Михайловна </t>
  </si>
  <si>
    <t xml:space="preserve">2-4148/2020  </t>
  </si>
  <si>
    <t xml:space="preserve">Меркулова Наталья Васильевна         </t>
  </si>
  <si>
    <t xml:space="preserve">2-2979/2019     </t>
  </si>
  <si>
    <t xml:space="preserve">Черепанов Игорь Геннадьевич   </t>
  </si>
  <si>
    <t xml:space="preserve">Спирина Ольга Николаевна    </t>
  </si>
  <si>
    <t xml:space="preserve">2-4150/2020 </t>
  </si>
  <si>
    <t xml:space="preserve">Костякова Кристина Викторовна   </t>
  </si>
  <si>
    <t xml:space="preserve">ул. Станционная                                           </t>
  </si>
  <si>
    <t xml:space="preserve">2-942/2018  </t>
  </si>
  <si>
    <t xml:space="preserve">Себякина Надежда Викторовна  </t>
  </si>
  <si>
    <t xml:space="preserve">2-3195/2020 </t>
  </si>
  <si>
    <t xml:space="preserve">Сноведская Надежда Митрофановна </t>
  </si>
  <si>
    <t xml:space="preserve">2-3213/2020  </t>
  </si>
  <si>
    <t>Горбачев Сергей Алексеевич</t>
  </si>
  <si>
    <t>2-824/2021</t>
  </si>
  <si>
    <t xml:space="preserve">Сюсина Наталья Дмитриевна </t>
  </si>
  <si>
    <t>2-1873/2020</t>
  </si>
  <si>
    <t xml:space="preserve">Соскова Татьяна Николаевна  </t>
  </si>
  <si>
    <t>05.09.2017</t>
  </si>
  <si>
    <t xml:space="preserve">2-4103/2020   </t>
  </si>
  <si>
    <t xml:space="preserve">Елагина Валентина Кириловна  </t>
  </si>
  <si>
    <t>25.09.2017</t>
  </si>
  <si>
    <t xml:space="preserve">2-4309/2020           </t>
  </si>
  <si>
    <t xml:space="preserve">Торин Александр Аркадьевич   </t>
  </si>
  <si>
    <t xml:space="preserve">2-4308/2020  </t>
  </si>
  <si>
    <t xml:space="preserve">Кривощеков Денис Петрович   </t>
  </si>
  <si>
    <t xml:space="preserve">2-4109/2020  </t>
  </si>
  <si>
    <t xml:space="preserve">Филатова Елена Валерьевна  </t>
  </si>
  <si>
    <t xml:space="preserve">2-3461/2019   </t>
  </si>
  <si>
    <t xml:space="preserve">Семьянов Иван Викторович     </t>
  </si>
  <si>
    <t>2-4080/2020</t>
  </si>
  <si>
    <t xml:space="preserve">Хлопов Александр Александрович  </t>
  </si>
  <si>
    <t xml:space="preserve">2-1319/2021  </t>
  </si>
  <si>
    <t>Губанова Ирина Николаевна</t>
  </si>
  <si>
    <t xml:space="preserve">2-1115/2020   </t>
  </si>
  <si>
    <t xml:space="preserve">Хабипова Галина Георгиевна </t>
  </si>
  <si>
    <t xml:space="preserve">ул. Кирпичная                                             </t>
  </si>
  <si>
    <t>22.10.2017</t>
  </si>
  <si>
    <t xml:space="preserve">2-3207/2020   </t>
  </si>
  <si>
    <t xml:space="preserve">Шестаков Александр Валерьевич   </t>
  </si>
  <si>
    <t xml:space="preserve">2-1853/2020   </t>
  </si>
  <si>
    <t xml:space="preserve">Тахтобин Михаил Георгиевич </t>
  </si>
  <si>
    <t>21.10.2017</t>
  </si>
  <si>
    <t xml:space="preserve">2-4158/2020  </t>
  </si>
  <si>
    <t xml:space="preserve">Линдт Нионила Зиновьевна  </t>
  </si>
  <si>
    <t xml:space="preserve">2-3193/2020  </t>
  </si>
  <si>
    <t xml:space="preserve">Кравченко Любовь Анатольевна  </t>
  </si>
  <si>
    <t xml:space="preserve">2-667/2018     </t>
  </si>
  <si>
    <t>Березовская Тамара Лаврентьевна</t>
  </si>
  <si>
    <t xml:space="preserve">2-4102/2020 </t>
  </si>
  <si>
    <t xml:space="preserve">Колган Екатерина Петровна </t>
  </si>
  <si>
    <t xml:space="preserve">2-3210/2020 </t>
  </si>
  <si>
    <t xml:space="preserve">Шамаль Александра Федоровна  </t>
  </si>
  <si>
    <t xml:space="preserve">2-4106/2020  </t>
  </si>
  <si>
    <t xml:space="preserve">2-4162/2020  </t>
  </si>
  <si>
    <t xml:space="preserve">Моторный Алексей Леонидович </t>
  </si>
  <si>
    <t xml:space="preserve">2-1845/2020  </t>
  </si>
  <si>
    <t xml:space="preserve">Верпета Евгения Ивановна  </t>
  </si>
  <si>
    <t>16.08.2017</t>
  </si>
  <si>
    <t xml:space="preserve">2-1871/2020   </t>
  </si>
  <si>
    <t xml:space="preserve">Карпенко Антонина Павловна  </t>
  </si>
  <si>
    <t xml:space="preserve">2-3230/2020   </t>
  </si>
  <si>
    <t xml:space="preserve">Кузнецова Марина Сергеевна </t>
  </si>
  <si>
    <t xml:space="preserve">2-4303/2020   </t>
  </si>
  <si>
    <t xml:space="preserve">Шуберт Сергей Ильич  </t>
  </si>
  <si>
    <t>19.12.2016</t>
  </si>
  <si>
    <t xml:space="preserve">2-4302/2020  </t>
  </si>
  <si>
    <t>Беликова Анна Викторовна</t>
  </si>
  <si>
    <t xml:space="preserve">2-4164/2020   </t>
  </si>
  <si>
    <t xml:space="preserve">Ловтяков Никита Алексеевич   </t>
  </si>
  <si>
    <t xml:space="preserve">2-3194/2020    </t>
  </si>
  <si>
    <t xml:space="preserve">Пасадская Ольга Викторовна    </t>
  </si>
  <si>
    <t>Зыкова Ольга Павловна</t>
  </si>
  <si>
    <t>30.09.2016</t>
  </si>
  <si>
    <t xml:space="preserve">2-4165/2020  </t>
  </si>
  <si>
    <t xml:space="preserve">Беркутов Владимир Степанович  </t>
  </si>
  <si>
    <t xml:space="preserve">Данилюк Юрий Николаевич      </t>
  </si>
  <si>
    <t>20.07.2017</t>
  </si>
  <si>
    <t>Топоева Елена Николаевна</t>
  </si>
  <si>
    <t xml:space="preserve">2-4152/2020  </t>
  </si>
  <si>
    <t xml:space="preserve">ЛИ ЧАН ШИ Виктор Викторович  </t>
  </si>
  <si>
    <t xml:space="preserve">ул. Лесхозная                                             </t>
  </si>
  <si>
    <t xml:space="preserve">2-4099/2020       </t>
  </si>
  <si>
    <t xml:space="preserve">Степанова Галина Васильевна </t>
  </si>
  <si>
    <t xml:space="preserve">ул. Аэродромная                                           </t>
  </si>
  <si>
    <t xml:space="preserve">2-4298/2020   </t>
  </si>
  <si>
    <t xml:space="preserve">Егоров Александр Иванович  </t>
  </si>
  <si>
    <t xml:space="preserve">2-1880/2020  </t>
  </si>
  <si>
    <t xml:space="preserve">Дублистова Александра Михайловна </t>
  </si>
  <si>
    <t xml:space="preserve">2-4285/2020 </t>
  </si>
  <si>
    <t xml:space="preserve">Кривощеков Георгий Иванович </t>
  </si>
  <si>
    <t xml:space="preserve">2-822/2021 </t>
  </si>
  <si>
    <t xml:space="preserve">Балгазина Наталья Сергеевна  </t>
  </si>
  <si>
    <t xml:space="preserve">Карпова Ольга Владимировна </t>
  </si>
  <si>
    <t xml:space="preserve">2-4154/2020   </t>
  </si>
  <si>
    <t xml:space="preserve">Пятков Игорь Владимирович  </t>
  </si>
  <si>
    <t xml:space="preserve">Парасюк Иван Сергеевич   </t>
  </si>
  <si>
    <t>20.04.2017</t>
  </si>
  <si>
    <t xml:space="preserve">Коренева Татьяна Георгиевна        </t>
  </si>
  <si>
    <t>09.11.2017</t>
  </si>
  <si>
    <t xml:space="preserve">Парфенова Алена Дмитриевна  </t>
  </si>
  <si>
    <t xml:space="preserve">Парфенова Алена Дмитриевна    </t>
  </si>
  <si>
    <t xml:space="preserve">Кандыбко Егор Юрьевич   </t>
  </si>
  <si>
    <t>26.02.2016</t>
  </si>
  <si>
    <t xml:space="preserve">Даньшина Дарья Николаевна    </t>
  </si>
  <si>
    <t xml:space="preserve">2-4287/2021  </t>
  </si>
  <si>
    <t xml:space="preserve">Мачехина Анастасия Алексеевна   </t>
  </si>
  <si>
    <t>20.04.2016</t>
  </si>
  <si>
    <t xml:space="preserve">2-910/2018   </t>
  </si>
  <si>
    <t>09.04.2018</t>
  </si>
  <si>
    <t xml:space="preserve">Бойко Дмитрий Юрьевич   </t>
  </si>
  <si>
    <t xml:space="preserve">2-4070/2020  </t>
  </si>
  <si>
    <t xml:space="preserve">Тазмина Татьяна Викторовна         </t>
  </si>
  <si>
    <t xml:space="preserve">2-4073/2020    </t>
  </si>
  <si>
    <t xml:space="preserve">Сухов Денис  Александрович     </t>
  </si>
  <si>
    <t>12.01.2018</t>
  </si>
  <si>
    <t xml:space="preserve">2-1205/2021   </t>
  </si>
  <si>
    <t xml:space="preserve">Новоселова Ирина Васильевна    </t>
  </si>
  <si>
    <t>23.10.2017</t>
  </si>
  <si>
    <t xml:space="preserve">Кучендаева Валентина Юрьевна </t>
  </si>
  <si>
    <t xml:space="preserve">2-5043/2020  </t>
  </si>
  <si>
    <t xml:space="preserve">Ерофеева Наталья Николаевна  </t>
  </si>
  <si>
    <t xml:space="preserve">Жук Татьяна Николаевна       </t>
  </si>
  <si>
    <t xml:space="preserve">Чешуин Артем Александрович  </t>
  </si>
  <si>
    <t xml:space="preserve">2-1866/2020   </t>
  </si>
  <si>
    <t xml:space="preserve">Кучендаева Галина Олеговна     </t>
  </si>
  <si>
    <t xml:space="preserve">Кускунаков Александр Анатольевич  </t>
  </si>
  <si>
    <t xml:space="preserve">ул. Нагорная                                              </t>
  </si>
  <si>
    <t xml:space="preserve">2-3201/2020 </t>
  </si>
  <si>
    <t xml:space="preserve">Полешко Ольга Александровна </t>
  </si>
  <si>
    <t xml:space="preserve">2-2941/2019    </t>
  </si>
  <si>
    <t xml:space="preserve">Николаенко Любовь Александровна   </t>
  </si>
  <si>
    <t xml:space="preserve">Коско Евгений Аркадьевич            </t>
  </si>
  <si>
    <t xml:space="preserve">Заиграева Лариса Викторовна   </t>
  </si>
  <si>
    <t xml:space="preserve">2-2935/2019   </t>
  </si>
  <si>
    <t xml:space="preserve">Зуева Марина Александровна      </t>
  </si>
  <si>
    <t>06.04.2017</t>
  </si>
  <si>
    <t xml:space="preserve">Кузнецов Александр Викторович    </t>
  </si>
  <si>
    <t xml:space="preserve">2-1357/2021  </t>
  </si>
  <si>
    <t>Рыкова Алена Валерьевна</t>
  </si>
  <si>
    <t xml:space="preserve">2-831/2021  </t>
  </si>
  <si>
    <t xml:space="preserve">Пичугина Злата Алексеевна       </t>
  </si>
  <si>
    <t xml:space="preserve">2-2463/2021   </t>
  </si>
  <si>
    <t xml:space="preserve">Сунчугашева Ольга Юрьевна   </t>
  </si>
  <si>
    <t xml:space="preserve">ул. 70 лет Победы                                         </t>
  </si>
  <si>
    <t>2-4086/2020</t>
  </si>
  <si>
    <t xml:space="preserve">Кирбижекова Эдита Константиновна </t>
  </si>
  <si>
    <t xml:space="preserve">Склярова Зоя Анатольевна  </t>
  </si>
  <si>
    <t xml:space="preserve">Астанаев Роман Юрьевич    </t>
  </si>
  <si>
    <t xml:space="preserve">ул. Матросова                                             </t>
  </si>
  <si>
    <t xml:space="preserve">2-3192/2020  </t>
  </si>
  <si>
    <t xml:space="preserve">Кобзарь Екатерина Яковлевна  </t>
  </si>
  <si>
    <t xml:space="preserve">2-1108/2020 </t>
  </si>
  <si>
    <t xml:space="preserve">Рогатина Зоя Сергеевна   </t>
  </si>
  <si>
    <t xml:space="preserve">Шпагин Георгий Григорьевич </t>
  </si>
  <si>
    <t xml:space="preserve">пер. Горный                                               </t>
  </si>
  <si>
    <t>16.02.2016</t>
  </si>
  <si>
    <t xml:space="preserve">2-3244/2016    </t>
  </si>
  <si>
    <t xml:space="preserve">Кременский Юрий Константинович   </t>
  </si>
  <si>
    <t xml:space="preserve">Казюнь Ирина Васильевна   </t>
  </si>
  <si>
    <t xml:space="preserve">ул. Чапаева                                               </t>
  </si>
  <si>
    <t xml:space="preserve">2-338/20        </t>
  </si>
  <si>
    <t xml:space="preserve">Сергеева Раиса Юрьевна </t>
  </si>
  <si>
    <t xml:space="preserve">2-2891/2019     </t>
  </si>
  <si>
    <t xml:space="preserve">Анисимова Елена Сергеевна  </t>
  </si>
  <si>
    <t xml:space="preserve">2-1314/2021    </t>
  </si>
  <si>
    <t xml:space="preserve"> суммы исключены из лота в связи с оплатой</t>
  </si>
  <si>
    <t>отках в ВИП 07.11.25, документ не является исполнительным</t>
  </si>
  <si>
    <t>отказ в ВИП 07.11.25, документ не является исполнительным</t>
  </si>
  <si>
    <t>2-2302/2017</t>
  </si>
  <si>
    <t>31253/23/19021 от 08.06.23</t>
  </si>
  <si>
    <t>окончено 28.08.23, нев устан местон должника</t>
  </si>
  <si>
    <t>35141/23/19021 от 27.06.23</t>
  </si>
  <si>
    <t>35145/23/19021 от 27.06.23</t>
  </si>
  <si>
    <t>оконч 09.08.23 нев устан местон должника</t>
  </si>
  <si>
    <t>13279/23/19021 от 24.03.23</t>
  </si>
  <si>
    <t>13337/22/19021 от 07.04.22</t>
  </si>
  <si>
    <t>оконч 22.03.24, нев сутан местон должника</t>
  </si>
  <si>
    <t>31363/22/19021 от 17.08.22</t>
  </si>
  <si>
    <t>оконч 19.03.24, нев устан местон должника</t>
  </si>
  <si>
    <t>13468/22/19021 от 07.04.22</t>
  </si>
  <si>
    <t>13336/22/19021 от 07.04.22</t>
  </si>
  <si>
    <t>22070/21/19021 от 02.07.21</t>
  </si>
  <si>
    <t>оконч 14.03.24, нев устан местон должника</t>
  </si>
  <si>
    <t>12389/22/19021 от 01.04.22</t>
  </si>
  <si>
    <t>13349/22/19021 от 08.04.22</t>
  </si>
  <si>
    <t>25373/21/19021 от 5.08.21</t>
  </si>
  <si>
    <t>13348/22/19021 от 08.04.22</t>
  </si>
  <si>
    <t>13409/22/19021 от 07.04.22</t>
  </si>
  <si>
    <t>12360/22/19021 от 01.04.22</t>
  </si>
  <si>
    <t>24050/19/19021 от 23.10.19</t>
  </si>
  <si>
    <t>оконч 30.03.24, нев устан местон должника</t>
  </si>
  <si>
    <t>25353/21/19021 от 05.08.21</t>
  </si>
  <si>
    <t>оконч 17.07.24, нев устан местон должника</t>
  </si>
  <si>
    <t>2-3930/2021</t>
  </si>
  <si>
    <t>12358/22/19021 от 01.04.22</t>
  </si>
  <si>
    <t>оконч 12.07.24, нев устан местон должника</t>
  </si>
  <si>
    <t>25345/21/19021 от 08.08.21</t>
  </si>
  <si>
    <t>оконч 10.07.24, нев устан местон должника</t>
  </si>
  <si>
    <t>28554/20/19021 от 12.11.20</t>
  </si>
  <si>
    <t>оконч 05.07.24, нев устан местон должника</t>
  </si>
  <si>
    <t>14078/21/19021 от 19.05.21</t>
  </si>
  <si>
    <t>35164/23/19021 от 27.06.23</t>
  </si>
  <si>
    <t>оконч 08.07.24, нев устан местон должника</t>
  </si>
  <si>
    <t>25356/21/19021 от 05.08.21</t>
  </si>
  <si>
    <t>35162/23/19021 от 27.06.23</t>
  </si>
  <si>
    <t>оконч 26.07.24, нев устан местон должника</t>
  </si>
  <si>
    <t>25348/21/19021 от 08.08.21</t>
  </si>
  <si>
    <t>28552/20/19021 от 11.11.20</t>
  </si>
  <si>
    <t>11655/20/19021 от 10.05.20</t>
  </si>
  <si>
    <t>оконч 24.07.24, нев устан местон должника</t>
  </si>
  <si>
    <t>31262/23/19021 от 08.06.23</t>
  </si>
  <si>
    <t>14077/21/19021 от 19.05.21</t>
  </si>
  <si>
    <t>оконч 11.07.24, нев устан местон должника</t>
  </si>
  <si>
    <t>25652/21/19021 от 08.08.21</t>
  </si>
  <si>
    <t>оконч 15.07.24, нев устан местон должника</t>
  </si>
  <si>
    <t>31353/22/19021 от 17.08.22</t>
  </si>
  <si>
    <t>14278/21/19021 от 23.05.21</t>
  </si>
  <si>
    <t>13410/22/19021 от 07.04.22</t>
  </si>
  <si>
    <t>25375/21/19021 от 05.08.21</t>
  </si>
  <si>
    <t>14083/21/19021 от 19.05.21</t>
  </si>
  <si>
    <t>оконч 25.07.24, нев устан местон должника</t>
  </si>
  <si>
    <t>21872/21/19021 от 02.07.21</t>
  </si>
  <si>
    <t>оконч 18.03.24, нев устан местон должника</t>
  </si>
  <si>
    <t>6027/20/19021 от 11.03.20</t>
  </si>
  <si>
    <t>2-2557/2017</t>
  </si>
  <si>
    <t>23165/23/19021 от 27.06.23</t>
  </si>
  <si>
    <t>25541/21/19021 от 08.08.21</t>
  </si>
  <si>
    <t>окончено 12.08.24, невозможно установить</t>
  </si>
  <si>
    <t>13275/23/19021 от 23.03.23</t>
  </si>
  <si>
    <t>5604/21/19021 от 11.03.21</t>
  </si>
  <si>
    <t>13276/23/19021 от 23.03.23</t>
  </si>
  <si>
    <t>66286/24/19021 от 19.08.24</t>
  </si>
  <si>
    <t>оконч 24.01.25, отс имущество</t>
  </si>
  <si>
    <t>68485/24/19021 от 27.08.24</t>
  </si>
  <si>
    <t>оконч 20.01.25, нев устан местон должника</t>
  </si>
  <si>
    <t>14275/24/19021 от 11.03.24</t>
  </si>
  <si>
    <t>оконч 05.06.24, нев устан местон должника</t>
  </si>
  <si>
    <t>35163/23/19021 от 27.06.23</t>
  </si>
  <si>
    <t>оконч 03.02.24, нев устан местон должника</t>
  </si>
  <si>
    <t>14277/24/19021 от 11.03.24</t>
  </si>
  <si>
    <t>оконч 03.06.24, нев устан местон должника</t>
  </si>
  <si>
    <t>58321/24/19021 от 22.07.24</t>
  </si>
  <si>
    <t>оконч 21.01.25, отс имущество</t>
  </si>
  <si>
    <t>68488/24/19021 от 27.08.24</t>
  </si>
  <si>
    <t>32774/20/19021 от 31.12.20</t>
  </si>
  <si>
    <t>оконч 22.07.24 нев устан местон должника</t>
  </si>
  <si>
    <t>17694/2/19021 от 18.06.21</t>
  </si>
  <si>
    <t>21867/21/19021 от 01.07.21</t>
  </si>
  <si>
    <t>25649/21/19021 от 08.08.21</t>
  </si>
  <si>
    <t>28553/20/19021 от 11.11.20</t>
  </si>
  <si>
    <t>8350/21/19021 от 31.03.21</t>
  </si>
  <si>
    <t>оконч 23.07.24 нев устан местон должника</t>
  </si>
  <si>
    <t>24702/25/19021 от 21.04.25</t>
  </si>
  <si>
    <t>оконч 15.07.25, нев устан местон должника</t>
  </si>
  <si>
    <t>32563/21/19021 от 07.10.21</t>
  </si>
  <si>
    <t>оконч 09.03.24 нев устан местон должника</t>
  </si>
  <si>
    <t>31361/22/19021 от 17.08.22</t>
  </si>
  <si>
    <t>оконч 22.03.24 нев устан местон должника</t>
  </si>
  <si>
    <t>31368/22/19021 от 17.08.22</t>
  </si>
  <si>
    <t>31269/23/19021 от 08.06.23</t>
  </si>
  <si>
    <t>оконч 21.03.24 нев устан местон должника</t>
  </si>
  <si>
    <t>13469/22/19021 от 07.04.22</t>
  </si>
  <si>
    <t>оконч 08.06.23 нев устан местон должника</t>
  </si>
  <si>
    <t>2-2870/2019</t>
  </si>
  <si>
    <t>25808/19/19021 от 20.11.19</t>
  </si>
  <si>
    <t>оконч 09.06.23 нев устан местон должника</t>
  </si>
  <si>
    <t>12380/22/19021 от 01.04.22</t>
  </si>
  <si>
    <t>оконч 08.03.24, нев устан местон должника</t>
  </si>
  <si>
    <t>11663/20/19021 от 12.05.20</t>
  </si>
  <si>
    <t>оконч 14.03.24 нев устан местон должника</t>
  </si>
  <si>
    <t>13299/23/19021 от 24.03.23</t>
  </si>
  <si>
    <t>оконч 21.03.24, нев устан местон должника</t>
  </si>
  <si>
    <t>31273/23/19021 от 08.06.23</t>
  </si>
  <si>
    <t>31263/23/19021 от 08.06.23</t>
  </si>
  <si>
    <t>13302/23/19021 от 23.03.23</t>
  </si>
  <si>
    <t>оконч 29.09.23 нев устан местон должника</t>
  </si>
  <si>
    <t>31259/23/19021 от 08.06.23</t>
  </si>
  <si>
    <t>оконч 16.12.23 нев устан местон должника</t>
  </si>
  <si>
    <t>31276/23/19021 от 07.06.23</t>
  </si>
  <si>
    <t>оконч 17.11.23, нев устан местон должника</t>
  </si>
  <si>
    <t>31267/23/19021 от 08.06.23</t>
  </si>
  <si>
    <t>оконч 18.11.23, нев устан местон должника</t>
  </si>
  <si>
    <t>35161/23/19021 от 27.06.23</t>
  </si>
  <si>
    <t>оконч 05.11.23 нев устан местон должника</t>
  </si>
  <si>
    <t>31254/23/19021 от 08.06.23</t>
  </si>
  <si>
    <t>35160/23/19021 от 27.06.23</t>
  </si>
  <si>
    <t>35147/23/19021 от 27.06.23</t>
  </si>
  <si>
    <t>35143/23/19021 от 27.06.23</t>
  </si>
  <si>
    <t>01.04.22 12357/22/19021</t>
  </si>
  <si>
    <t>30.03.24 нев устан местон должника</t>
  </si>
  <si>
    <t>27.06.23 35146/23/19021</t>
  </si>
  <si>
    <t>22.03.24 нев устан местон должника</t>
  </si>
  <si>
    <t>21.10.20 26285/20/19021</t>
  </si>
  <si>
    <t>09.03.24 нев устан местон должника</t>
  </si>
  <si>
    <t>21.10.20 26289/20/19021</t>
  </si>
  <si>
    <t>08.04.22 13426/22/19021</t>
  </si>
  <si>
    <t>10.07.24 нев устан местон должника</t>
  </si>
  <si>
    <t>11.08.20 19156/20/19021</t>
  </si>
  <si>
    <t>05.07.24 нев устан местон должника</t>
  </si>
  <si>
    <t>27.06.23 35151/23/19021</t>
  </si>
  <si>
    <t>05.03.24 нев устан мест должника</t>
  </si>
  <si>
    <t>27.06.23 35138/23/19021</t>
  </si>
  <si>
    <t>16.12.23 нев устан мест должника</t>
  </si>
  <si>
    <t>2-4460/2021</t>
  </si>
  <si>
    <t>07.04.22 13330/22/19021</t>
  </si>
  <si>
    <t>19.03.24 нев устан местон должника</t>
  </si>
  <si>
    <t>08.08.21 25554/21/19021</t>
  </si>
  <si>
    <t>14.03.24 нев устан местон должника</t>
  </si>
  <si>
    <t>2-3936/2021</t>
  </si>
  <si>
    <t>07.04.22 13320/22/19021</t>
  </si>
  <si>
    <t>08.08.21 25557/21/19021</t>
  </si>
  <si>
    <t>2-2449/2021</t>
  </si>
  <si>
    <t>07.04.22 13431/22/19021</t>
  </si>
  <si>
    <t>18.03.24 нев устан местон должника</t>
  </si>
  <si>
    <t>08.06.23 31268/23/19021</t>
  </si>
  <si>
    <t>06.03.24 нев устан местон должника</t>
  </si>
  <si>
    <t>02.03.26 отказ в ВИП не указана дата рождения</t>
  </si>
  <si>
    <t>2-2604/2017</t>
  </si>
  <si>
    <t>19.02.26 отказ в ВИП истек срок</t>
  </si>
  <si>
    <t>08.04.26, извещение ов озвращении ИД, отс идентфикаторы</t>
  </si>
  <si>
    <t xml:space="preserve">Путинцева (Кальсина) Екатерина Валентиновна  </t>
  </si>
  <si>
    <t>№ лота</t>
  </si>
  <si>
    <t xml:space="preserve">Ларина Алена Константиновна  (Ларин Алекс Константинович)    </t>
  </si>
  <si>
    <t>Оплата</t>
  </si>
  <si>
    <t>Текущий долг, руб. на 01.06.2026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</si>
</sst>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u/>
      <sz val="11"/>
      <color rgb="FF0000FF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9" fillId="0" borderId="0"/>
    <xf numFmtId="0" fontId="10" fillId="0" borderId="0"/>
    <xf numFmtId="0" fontId="8" fillId="0" borderId="0"/>
    <xf numFmtId="0" fontId="7" fillId="0" borderId="0"/>
    <xf numFmtId="9" fontId="5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1" applyFont="1" applyFill="1"/>
    <xf numFmtId="49" fontId="6" fillId="0" borderId="1" xfId="1" applyNumberFormat="1" applyFont="1" applyFill="1" applyBorder="1"/>
    <xf numFmtId="0" fontId="2" fillId="0" borderId="1" xfId="1" applyFont="1" applyFill="1" applyBorder="1" applyAlignment="1">
      <alignment horizontal="center"/>
    </xf>
    <xf numFmtId="0" fontId="3" fillId="0" borderId="1" xfId="1" applyFont="1" applyFill="1" applyBorder="1"/>
    <xf numFmtId="0" fontId="3" fillId="0" borderId="1" xfId="1" applyFont="1" applyFill="1" applyBorder="1" applyAlignment="1">
      <alignment horizontal="center"/>
    </xf>
    <xf numFmtId="0" fontId="3" fillId="0" borderId="0" xfId="1" applyFont="1" applyFill="1" applyBorder="1"/>
    <xf numFmtId="49" fontId="6" fillId="0" borderId="1" xfId="1" applyNumberFormat="1" applyFont="1" applyBorder="1"/>
    <xf numFmtId="0" fontId="3" fillId="0" borderId="1" xfId="1" applyFont="1" applyFill="1" applyBorder="1" applyAlignment="1">
      <alignment horizontal="right"/>
    </xf>
    <xf numFmtId="0" fontId="3" fillId="0" borderId="0" xfId="1" applyFont="1" applyFill="1" applyBorder="1" applyAlignment="1">
      <alignment wrapText="1"/>
    </xf>
    <xf numFmtId="0" fontId="2" fillId="0" borderId="0" xfId="1" applyFont="1" applyFill="1" applyBorder="1"/>
    <xf numFmtId="0" fontId="4" fillId="0" borderId="0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wrapText="1"/>
    </xf>
    <xf numFmtId="0" fontId="2" fillId="0" borderId="0" xfId="1" applyFont="1" applyFill="1" applyBorder="1" applyAlignment="1"/>
    <xf numFmtId="0" fontId="2" fillId="0" borderId="0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0" fontId="3" fillId="0" borderId="3" xfId="1" applyFont="1" applyFill="1" applyBorder="1"/>
    <xf numFmtId="0" fontId="2" fillId="0" borderId="1" xfId="1" applyFont="1" applyFill="1" applyBorder="1" applyAlignment="1">
      <alignment horizontal="left" wrapText="1"/>
    </xf>
    <xf numFmtId="0" fontId="11" fillId="0" borderId="0" xfId="0" applyFont="1"/>
    <xf numFmtId="0" fontId="2" fillId="0" borderId="0" xfId="1" applyFont="1" applyFill="1" applyAlignment="1">
      <alignment horizontal="center"/>
    </xf>
    <xf numFmtId="14" fontId="1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/>
    <xf numFmtId="0" fontId="3" fillId="0" borderId="1" xfId="1" applyFont="1" applyFill="1" applyBorder="1" applyAlignment="1"/>
    <xf numFmtId="0" fontId="11" fillId="0" borderId="0" xfId="0" applyFont="1" applyFill="1"/>
    <xf numFmtId="0" fontId="13" fillId="0" borderId="0" xfId="0" applyFont="1" applyFill="1"/>
    <xf numFmtId="49" fontId="2" fillId="0" borderId="1" xfId="1" applyNumberFormat="1" applyFont="1" applyFill="1" applyBorder="1" applyAlignment="1">
      <alignment wrapText="1"/>
    </xf>
    <xf numFmtId="49" fontId="2" fillId="0" borderId="1" xfId="1" applyNumberFormat="1" applyFont="1" applyFill="1" applyBorder="1" applyAlignment="1">
      <alignment horizontal="left" wrapText="1"/>
    </xf>
    <xf numFmtId="49" fontId="3" fillId="0" borderId="1" xfId="1" applyNumberFormat="1" applyFont="1" applyFill="1" applyBorder="1" applyAlignment="1">
      <alignment wrapText="1"/>
    </xf>
    <xf numFmtId="4" fontId="2" fillId="0" borderId="1" xfId="1" applyNumberFormat="1" applyFont="1" applyFill="1" applyBorder="1" applyAlignment="1">
      <alignment horizontal="center" wrapText="1"/>
    </xf>
    <xf numFmtId="49" fontId="11" fillId="0" borderId="1" xfId="1" applyNumberFormat="1" applyFont="1" applyFill="1" applyBorder="1" applyAlignment="1">
      <alignment wrapText="1"/>
    </xf>
    <xf numFmtId="14" fontId="2" fillId="0" borderId="1" xfId="1" applyNumberFormat="1" applyFont="1" applyFill="1" applyBorder="1" applyAlignment="1">
      <alignment horizontal="center" vertical="center"/>
    </xf>
    <xf numFmtId="14" fontId="3" fillId="0" borderId="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11" fillId="0" borderId="0" xfId="0" applyNumberFormat="1" applyFont="1" applyAlignment="1">
      <alignment horizontal="center"/>
    </xf>
    <xf numFmtId="0" fontId="11" fillId="0" borderId="1" xfId="0" applyFont="1" applyFill="1" applyBorder="1"/>
    <xf numFmtId="0" fontId="11" fillId="0" borderId="1" xfId="0" applyFont="1" applyFill="1" applyBorder="1" applyAlignment="1">
      <alignment horizontal="center"/>
    </xf>
    <xf numFmtId="4" fontId="11" fillId="0" borderId="1" xfId="0" applyNumberFormat="1" applyFont="1" applyFill="1" applyBorder="1" applyAlignment="1">
      <alignment horizont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17" fontId="3" fillId="0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4" fontId="2" fillId="0" borderId="0" xfId="1" applyNumberFormat="1" applyFont="1" applyFill="1" applyBorder="1" applyAlignment="1">
      <alignment horizontal="center" vertical="center"/>
    </xf>
    <xf numFmtId="4" fontId="2" fillId="0" borderId="1" xfId="1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center" vertical="center"/>
    </xf>
    <xf numFmtId="4" fontId="1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wrapText="1"/>
    </xf>
    <xf numFmtId="0" fontId="2" fillId="0" borderId="1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horizontal="center"/>
    </xf>
    <xf numFmtId="0" fontId="0" fillId="0" borderId="0" xfId="0" applyFill="1"/>
    <xf numFmtId="4" fontId="0" fillId="0" borderId="0" xfId="0" applyNumberFormat="1" applyFill="1"/>
    <xf numFmtId="0" fontId="0" fillId="0" borderId="0" xfId="0" applyFill="1" applyAlignment="1">
      <alignment wrapText="1"/>
    </xf>
    <xf numFmtId="0" fontId="0" fillId="0" borderId="1" xfId="0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wrapText="1"/>
    </xf>
    <xf numFmtId="49" fontId="0" fillId="0" borderId="4" xfId="0" applyNumberForma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4" fillId="0" borderId="1" xfId="1" applyFont="1" applyFill="1" applyBorder="1" applyAlignment="1">
      <alignment horizontal="center" vertical="center" wrapText="1"/>
    </xf>
    <xf numFmtId="0" fontId="15" fillId="0" borderId="0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/>
    <xf numFmtId="0" fontId="2" fillId="0" borderId="1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wrapText="1"/>
    </xf>
    <xf numFmtId="4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</cellXfs>
  <cellStyles count="7">
    <cellStyle name="HyperLink" xfId="2"/>
    <cellStyle name="Обычный" xfId="0" builtinId="0"/>
    <cellStyle name="Обычный 2" xfId="3"/>
    <cellStyle name="Обычный 2 2" xfId="4"/>
    <cellStyle name="Обычный 3" xfId="5"/>
    <cellStyle name="Обычный 4" xfId="1"/>
    <cellStyle name="Процент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550"/>
  <sheetViews>
    <sheetView tabSelected="1" zoomScale="130" zoomScaleNormal="130" zoomScaleSheetLayoutView="10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G287" sqref="G10:H287"/>
    </sheetView>
  </sheetViews>
  <sheetFormatPr defaultColWidth="8.88671875" defaultRowHeight="13.8"/>
  <cols>
    <col min="1" max="1" width="8.88671875" style="23"/>
    <col min="2" max="2" width="8.88671875" style="23" customWidth="1"/>
    <col min="3" max="3" width="12.44140625" style="23" customWidth="1"/>
    <col min="4" max="4" width="18.6640625" style="23" customWidth="1"/>
    <col min="5" max="5" width="11.33203125" style="23" customWidth="1"/>
    <col min="6" max="6" width="8.88671875" style="23"/>
    <col min="7" max="8" width="8.88671875" style="42"/>
    <col min="9" max="9" width="11.33203125" style="23" customWidth="1"/>
    <col min="10" max="10" width="10.6640625" style="42" customWidth="1"/>
    <col min="11" max="11" width="12.33203125" style="42" customWidth="1"/>
    <col min="12" max="12" width="13.88671875" style="42" customWidth="1"/>
    <col min="13" max="13" width="12.5546875" style="42" customWidth="1"/>
    <col min="14" max="14" width="14.33203125" style="42" customWidth="1"/>
    <col min="15" max="15" width="24" style="23" customWidth="1"/>
    <col min="16" max="16" width="24.44140625" style="23" customWidth="1"/>
    <col min="17" max="16384" width="8.88671875" style="23"/>
  </cols>
  <sheetData>
    <row r="2" spans="1:16" ht="14.4">
      <c r="A2" s="59"/>
      <c r="B2" s="1"/>
      <c r="C2" s="1"/>
      <c r="D2" s="1"/>
      <c r="E2" s="1"/>
      <c r="F2" s="1"/>
      <c r="G2" s="38"/>
      <c r="H2" s="38"/>
      <c r="I2" s="10"/>
      <c r="J2" s="39"/>
      <c r="K2" s="39"/>
      <c r="L2" s="39"/>
      <c r="M2" s="39"/>
      <c r="N2" s="48"/>
      <c r="O2" s="9"/>
      <c r="P2" s="12"/>
    </row>
    <row r="3" spans="1:16" ht="14.4">
      <c r="A3" s="57"/>
      <c r="B3" s="10"/>
      <c r="C3" s="11"/>
      <c r="D3" s="11"/>
      <c r="E3" s="11"/>
      <c r="F3" s="11"/>
      <c r="G3" s="67" t="s">
        <v>0</v>
      </c>
      <c r="H3" s="67"/>
      <c r="I3" s="67"/>
      <c r="J3" s="39"/>
      <c r="K3" s="39"/>
      <c r="L3" s="43"/>
      <c r="M3" s="39"/>
      <c r="N3" s="43"/>
      <c r="O3" s="13"/>
      <c r="P3" s="10"/>
    </row>
    <row r="4" spans="1:16">
      <c r="A4" s="10"/>
      <c r="B4" s="14"/>
      <c r="C4" s="14"/>
      <c r="D4" s="14"/>
      <c r="E4" s="14"/>
      <c r="F4" s="14"/>
      <c r="G4" s="39"/>
      <c r="H4" s="39"/>
      <c r="I4" s="10"/>
      <c r="J4" s="39"/>
      <c r="K4" s="39"/>
      <c r="L4" s="39"/>
      <c r="M4" s="39"/>
      <c r="N4" s="39"/>
      <c r="O4" s="14"/>
      <c r="P4" s="10"/>
    </row>
    <row r="5" spans="1:16">
      <c r="A5" s="10"/>
      <c r="B5" s="14"/>
      <c r="C5" s="6"/>
      <c r="D5" s="6"/>
      <c r="E5" s="6"/>
      <c r="F5" s="6"/>
      <c r="G5" s="40"/>
      <c r="H5" s="40"/>
      <c r="I5" s="10"/>
      <c r="J5" s="39"/>
      <c r="K5" s="39"/>
      <c r="L5" s="40"/>
      <c r="M5" s="39"/>
      <c r="N5" s="40"/>
      <c r="O5" s="14"/>
      <c r="P5" s="10"/>
    </row>
    <row r="6" spans="1:16">
      <c r="A6" s="19"/>
      <c r="B6" s="15"/>
      <c r="C6" s="16"/>
      <c r="D6" s="16"/>
      <c r="E6" s="16"/>
      <c r="F6" s="16"/>
      <c r="G6" s="41"/>
      <c r="H6" s="41"/>
      <c r="I6" s="19"/>
      <c r="J6" s="38"/>
      <c r="K6" s="38"/>
      <c r="L6" s="44"/>
      <c r="M6" s="39"/>
      <c r="N6" s="41"/>
      <c r="O6" s="15"/>
      <c r="P6" s="19"/>
    </row>
    <row r="7" spans="1:16" ht="14.4" customHeight="1">
      <c r="A7" s="71" t="s">
        <v>1416</v>
      </c>
      <c r="B7" s="71" t="s">
        <v>1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70" t="s">
        <v>8</v>
      </c>
      <c r="J7" s="70" t="s">
        <v>9</v>
      </c>
      <c r="K7" s="70"/>
      <c r="L7" s="70" t="s">
        <v>10</v>
      </c>
      <c r="M7" s="70" t="s">
        <v>11</v>
      </c>
      <c r="N7" s="73" t="s">
        <v>1419</v>
      </c>
      <c r="O7" s="72" t="s">
        <v>13</v>
      </c>
      <c r="P7" s="66" t="s">
        <v>14</v>
      </c>
    </row>
    <row r="8" spans="1:16" ht="36.6" customHeight="1">
      <c r="A8" s="71"/>
      <c r="B8" s="71"/>
      <c r="C8" s="68"/>
      <c r="D8" s="66"/>
      <c r="E8" s="66"/>
      <c r="F8" s="68"/>
      <c r="G8" s="69"/>
      <c r="H8" s="69"/>
      <c r="I8" s="68"/>
      <c r="J8" s="20" t="s">
        <v>15</v>
      </c>
      <c r="K8" s="54" t="s">
        <v>16</v>
      </c>
      <c r="L8" s="70"/>
      <c r="M8" s="70"/>
      <c r="N8" s="73"/>
      <c r="O8" s="72"/>
      <c r="P8" s="66"/>
    </row>
    <row r="9" spans="1:16">
      <c r="A9" s="56">
        <v>1</v>
      </c>
      <c r="B9" s="56"/>
      <c r="C9" s="56">
        <v>2</v>
      </c>
      <c r="D9" s="56">
        <v>3</v>
      </c>
      <c r="E9" s="56">
        <v>4</v>
      </c>
      <c r="F9" s="56">
        <v>5</v>
      </c>
      <c r="G9" s="53">
        <v>6</v>
      </c>
      <c r="H9" s="53">
        <v>7</v>
      </c>
      <c r="I9" s="56">
        <v>8</v>
      </c>
      <c r="J9" s="53">
        <v>9</v>
      </c>
      <c r="K9" s="53">
        <v>10</v>
      </c>
      <c r="L9" s="53">
        <v>11</v>
      </c>
      <c r="M9" s="53">
        <v>12</v>
      </c>
      <c r="N9" s="53">
        <v>13</v>
      </c>
      <c r="O9" s="5">
        <v>14</v>
      </c>
      <c r="P9" s="56">
        <v>15</v>
      </c>
    </row>
    <row r="10" spans="1:16" ht="26.4">
      <c r="A10" s="60">
        <v>32</v>
      </c>
      <c r="B10" s="56">
        <v>1</v>
      </c>
      <c r="C10" s="2">
        <v>19450</v>
      </c>
      <c r="D10" s="26" t="s">
        <v>17</v>
      </c>
      <c r="E10" s="4" t="s">
        <v>18</v>
      </c>
      <c r="F10" s="4" t="s">
        <v>19</v>
      </c>
      <c r="G10" s="32"/>
      <c r="H10" s="32"/>
      <c r="I10" s="4" t="s">
        <v>0</v>
      </c>
      <c r="J10" s="31">
        <v>42216</v>
      </c>
      <c r="K10" s="31">
        <v>42551</v>
      </c>
      <c r="L10" s="53" t="s">
        <v>20</v>
      </c>
      <c r="M10" s="30"/>
      <c r="N10" s="49">
        <v>210.21</v>
      </c>
      <c r="O10" s="55"/>
      <c r="P10" s="17"/>
    </row>
    <row r="11" spans="1:16" ht="26.4">
      <c r="A11" s="60">
        <v>32</v>
      </c>
      <c r="B11" s="56">
        <v>2</v>
      </c>
      <c r="C11" s="2">
        <v>14540</v>
      </c>
      <c r="D11" s="25" t="s">
        <v>21</v>
      </c>
      <c r="E11" s="21" t="s">
        <v>18</v>
      </c>
      <c r="F11" s="21" t="s">
        <v>22</v>
      </c>
      <c r="G11" s="53"/>
      <c r="H11" s="53"/>
      <c r="I11" s="21" t="s">
        <v>0</v>
      </c>
      <c r="J11" s="31">
        <v>43160</v>
      </c>
      <c r="K11" s="31">
        <v>43190</v>
      </c>
      <c r="L11" s="53" t="s">
        <v>20</v>
      </c>
      <c r="M11" s="30">
        <v>43427</v>
      </c>
      <c r="N11" s="33">
        <v>382.88</v>
      </c>
      <c r="O11" s="55" t="s">
        <v>23</v>
      </c>
      <c r="P11" s="17"/>
    </row>
    <row r="12" spans="1:16" ht="26.4">
      <c r="A12" s="60">
        <v>32</v>
      </c>
      <c r="B12" s="56">
        <v>3</v>
      </c>
      <c r="C12" s="2">
        <v>19560</v>
      </c>
      <c r="D12" s="25" t="s">
        <v>24</v>
      </c>
      <c r="E12" s="21" t="s">
        <v>25</v>
      </c>
      <c r="F12" s="21" t="s">
        <v>26</v>
      </c>
      <c r="G12" s="53"/>
      <c r="H12" s="53"/>
      <c r="I12" s="21" t="s">
        <v>0</v>
      </c>
      <c r="J12" s="31">
        <v>42216</v>
      </c>
      <c r="K12" s="31">
        <v>42551</v>
      </c>
      <c r="L12" s="32" t="s">
        <v>20</v>
      </c>
      <c r="M12" s="31"/>
      <c r="N12" s="49">
        <v>125.91</v>
      </c>
      <c r="O12" s="55"/>
      <c r="P12" s="17"/>
    </row>
    <row r="13" spans="1:16" ht="24">
      <c r="A13" s="60">
        <v>32</v>
      </c>
      <c r="B13" s="56">
        <v>4</v>
      </c>
      <c r="C13" s="2">
        <v>1270124620</v>
      </c>
      <c r="D13" s="27" t="s">
        <v>27</v>
      </c>
      <c r="E13" s="4" t="s">
        <v>28</v>
      </c>
      <c r="F13" s="4" t="s">
        <v>29</v>
      </c>
      <c r="G13" s="32"/>
      <c r="H13" s="32"/>
      <c r="I13" s="4" t="s">
        <v>30</v>
      </c>
      <c r="J13" s="30">
        <v>42496</v>
      </c>
      <c r="K13" s="30">
        <v>43190</v>
      </c>
      <c r="L13" s="32" t="s">
        <v>31</v>
      </c>
      <c r="M13" s="31">
        <v>43703</v>
      </c>
      <c r="N13" s="33">
        <v>1452.2599999999998</v>
      </c>
      <c r="O13" s="55" t="s">
        <v>23</v>
      </c>
      <c r="P13" s="17" t="s">
        <v>32</v>
      </c>
    </row>
    <row r="14" spans="1:16" ht="26.4">
      <c r="A14" s="60">
        <v>32</v>
      </c>
      <c r="B14" s="56">
        <v>5</v>
      </c>
      <c r="C14" s="2">
        <v>1031220200</v>
      </c>
      <c r="D14" s="25" t="s">
        <v>33</v>
      </c>
      <c r="E14" s="4" t="s">
        <v>34</v>
      </c>
      <c r="F14" s="4" t="s">
        <v>35</v>
      </c>
      <c r="G14" s="32"/>
      <c r="H14" s="32"/>
      <c r="I14" s="4" t="s">
        <v>30</v>
      </c>
      <c r="J14" s="31" t="s">
        <v>36</v>
      </c>
      <c r="K14" s="31">
        <v>43190</v>
      </c>
      <c r="L14" s="32" t="s">
        <v>37</v>
      </c>
      <c r="M14" s="31">
        <v>44309</v>
      </c>
      <c r="N14" s="33">
        <v>1189.8</v>
      </c>
      <c r="O14" s="55" t="s">
        <v>23</v>
      </c>
      <c r="P14" s="17"/>
    </row>
    <row r="15" spans="1:16" ht="24">
      <c r="A15" s="60">
        <v>32</v>
      </c>
      <c r="B15" s="56">
        <v>6</v>
      </c>
      <c r="C15" s="2">
        <v>1031220330</v>
      </c>
      <c r="D15" s="27" t="s">
        <v>38</v>
      </c>
      <c r="E15" s="4" t="s">
        <v>34</v>
      </c>
      <c r="F15" s="4" t="s">
        <v>35</v>
      </c>
      <c r="G15" s="32"/>
      <c r="H15" s="32"/>
      <c r="I15" s="4" t="s">
        <v>30</v>
      </c>
      <c r="J15" s="31">
        <v>43068</v>
      </c>
      <c r="K15" s="31">
        <v>43190</v>
      </c>
      <c r="L15" s="32" t="s">
        <v>39</v>
      </c>
      <c r="M15" s="31">
        <v>44309</v>
      </c>
      <c r="N15" s="33">
        <v>1385.99</v>
      </c>
      <c r="O15" s="55" t="s">
        <v>23</v>
      </c>
      <c r="P15" s="17"/>
    </row>
    <row r="16" spans="1:16" ht="24">
      <c r="A16" s="60">
        <v>32</v>
      </c>
      <c r="B16" s="56">
        <v>7</v>
      </c>
      <c r="C16" s="2">
        <v>1031220360</v>
      </c>
      <c r="D16" s="27" t="s">
        <v>40</v>
      </c>
      <c r="E16" s="4" t="s">
        <v>34</v>
      </c>
      <c r="F16" s="4" t="s">
        <v>35</v>
      </c>
      <c r="G16" s="32"/>
      <c r="H16" s="32"/>
      <c r="I16" s="4" t="s">
        <v>30</v>
      </c>
      <c r="J16" s="31" t="s">
        <v>41</v>
      </c>
      <c r="K16" s="31" t="s">
        <v>42</v>
      </c>
      <c r="L16" s="32" t="s">
        <v>43</v>
      </c>
      <c r="M16" s="32" t="s">
        <v>44</v>
      </c>
      <c r="N16" s="33">
        <v>1700.78</v>
      </c>
      <c r="O16" s="55"/>
      <c r="P16" s="17"/>
    </row>
    <row r="17" spans="1:16" ht="24">
      <c r="A17" s="60">
        <v>32</v>
      </c>
      <c r="B17" s="56">
        <v>8</v>
      </c>
      <c r="C17" s="2">
        <v>1031220440</v>
      </c>
      <c r="D17" s="27" t="s">
        <v>45</v>
      </c>
      <c r="E17" s="4" t="s">
        <v>34</v>
      </c>
      <c r="F17" s="4" t="s">
        <v>35</v>
      </c>
      <c r="G17" s="32"/>
      <c r="H17" s="32"/>
      <c r="I17" s="4" t="s">
        <v>30</v>
      </c>
      <c r="J17" s="31" t="s">
        <v>41</v>
      </c>
      <c r="K17" s="31">
        <v>43190</v>
      </c>
      <c r="L17" s="32" t="s">
        <v>46</v>
      </c>
      <c r="M17" s="32" t="s">
        <v>47</v>
      </c>
      <c r="N17" s="33">
        <v>1406.79</v>
      </c>
      <c r="O17" s="55" t="s">
        <v>48</v>
      </c>
      <c r="P17" s="17"/>
    </row>
    <row r="18" spans="1:16" ht="24">
      <c r="A18" s="60">
        <v>32</v>
      </c>
      <c r="B18" s="56">
        <v>9</v>
      </c>
      <c r="C18" s="2">
        <v>1031220460</v>
      </c>
      <c r="D18" s="27" t="s">
        <v>49</v>
      </c>
      <c r="E18" s="4" t="s">
        <v>34</v>
      </c>
      <c r="F18" s="4" t="s">
        <v>35</v>
      </c>
      <c r="G18" s="32"/>
      <c r="H18" s="32"/>
      <c r="I18" s="4" t="s">
        <v>30</v>
      </c>
      <c r="J18" s="30">
        <v>43159</v>
      </c>
      <c r="K18" s="30">
        <v>43190</v>
      </c>
      <c r="L18" s="32" t="s">
        <v>50</v>
      </c>
      <c r="M18" s="31" t="s">
        <v>51</v>
      </c>
      <c r="N18" s="33">
        <v>1302.9100000000001</v>
      </c>
      <c r="O18" s="55" t="s">
        <v>52</v>
      </c>
      <c r="P18" s="17"/>
    </row>
    <row r="19" spans="1:16" ht="26.4">
      <c r="A19" s="60">
        <v>32</v>
      </c>
      <c r="B19" s="56">
        <v>10</v>
      </c>
      <c r="C19" s="2">
        <v>1031221060</v>
      </c>
      <c r="D19" s="25" t="s">
        <v>53</v>
      </c>
      <c r="E19" s="4" t="s">
        <v>34</v>
      </c>
      <c r="F19" s="4" t="s">
        <v>54</v>
      </c>
      <c r="G19" s="32"/>
      <c r="H19" s="32"/>
      <c r="I19" s="4" t="s">
        <v>30</v>
      </c>
      <c r="J19" s="31" t="s">
        <v>55</v>
      </c>
      <c r="K19" s="31">
        <v>43190</v>
      </c>
      <c r="L19" s="32" t="s">
        <v>56</v>
      </c>
      <c r="M19" s="32" t="s">
        <v>57</v>
      </c>
      <c r="N19" s="33">
        <v>1197.58</v>
      </c>
      <c r="O19" s="55" t="s">
        <v>23</v>
      </c>
      <c r="P19" s="17"/>
    </row>
    <row r="20" spans="1:16" ht="24">
      <c r="A20" s="60">
        <v>32</v>
      </c>
      <c r="B20" s="56">
        <v>11</v>
      </c>
      <c r="C20" s="2">
        <v>1031221090</v>
      </c>
      <c r="D20" s="27" t="s">
        <v>58</v>
      </c>
      <c r="E20" s="4" t="s">
        <v>34</v>
      </c>
      <c r="F20" s="4" t="s">
        <v>54</v>
      </c>
      <c r="G20" s="32"/>
      <c r="H20" s="32"/>
      <c r="I20" s="4" t="s">
        <v>30</v>
      </c>
      <c r="J20" s="31" t="s">
        <v>59</v>
      </c>
      <c r="K20" s="31">
        <v>43190</v>
      </c>
      <c r="L20" s="32" t="s">
        <v>60</v>
      </c>
      <c r="M20" s="31">
        <v>44309</v>
      </c>
      <c r="N20" s="33">
        <v>1257.26</v>
      </c>
      <c r="O20" s="55" t="s">
        <v>23</v>
      </c>
      <c r="P20" s="17"/>
    </row>
    <row r="21" spans="1:16" ht="24">
      <c r="A21" s="60">
        <v>32</v>
      </c>
      <c r="B21" s="56">
        <v>12</v>
      </c>
      <c r="C21" s="2">
        <v>1031221300</v>
      </c>
      <c r="D21" s="27" t="s">
        <v>61</v>
      </c>
      <c r="E21" s="4" t="s">
        <v>34</v>
      </c>
      <c r="F21" s="4" t="s">
        <v>54</v>
      </c>
      <c r="G21" s="32"/>
      <c r="H21" s="32"/>
      <c r="I21" s="4" t="s">
        <v>30</v>
      </c>
      <c r="J21" s="31" t="s">
        <v>62</v>
      </c>
      <c r="K21" s="31" t="s">
        <v>55</v>
      </c>
      <c r="L21" s="32" t="s">
        <v>43</v>
      </c>
      <c r="M21" s="32" t="s">
        <v>44</v>
      </c>
      <c r="N21" s="33">
        <v>1463.04</v>
      </c>
      <c r="O21" s="55"/>
      <c r="P21" s="17"/>
    </row>
    <row r="22" spans="1:16" ht="24">
      <c r="A22" s="60">
        <v>32</v>
      </c>
      <c r="B22" s="56">
        <v>13</v>
      </c>
      <c r="C22" s="2">
        <v>1031221340</v>
      </c>
      <c r="D22" s="27" t="s">
        <v>63</v>
      </c>
      <c r="E22" s="4" t="s">
        <v>34</v>
      </c>
      <c r="F22" s="4" t="s">
        <v>54</v>
      </c>
      <c r="G22" s="32"/>
      <c r="H22" s="32"/>
      <c r="I22" s="4" t="s">
        <v>30</v>
      </c>
      <c r="J22" s="31">
        <v>43159</v>
      </c>
      <c r="K22" s="31">
        <v>43190</v>
      </c>
      <c r="L22" s="32"/>
      <c r="M22" s="32"/>
      <c r="N22" s="33">
        <v>3716.38</v>
      </c>
      <c r="O22" s="55"/>
      <c r="P22" s="17"/>
    </row>
    <row r="23" spans="1:16" ht="24">
      <c r="A23" s="60">
        <v>32</v>
      </c>
      <c r="B23" s="56">
        <v>14</v>
      </c>
      <c r="C23" s="2">
        <v>1031221430</v>
      </c>
      <c r="D23" s="27" t="s">
        <v>64</v>
      </c>
      <c r="E23" s="4" t="s">
        <v>34</v>
      </c>
      <c r="F23" s="4" t="s">
        <v>54</v>
      </c>
      <c r="G23" s="32"/>
      <c r="H23" s="32"/>
      <c r="I23" s="4" t="s">
        <v>30</v>
      </c>
      <c r="J23" s="31" t="s">
        <v>65</v>
      </c>
      <c r="K23" s="31">
        <v>43190</v>
      </c>
      <c r="L23" s="32" t="s">
        <v>66</v>
      </c>
      <c r="M23" s="32" t="s">
        <v>51</v>
      </c>
      <c r="N23" s="33">
        <v>1273.75</v>
      </c>
      <c r="O23" s="55" t="s">
        <v>48</v>
      </c>
      <c r="P23" s="17"/>
    </row>
    <row r="24" spans="1:16" ht="24">
      <c r="A24" s="60">
        <v>32</v>
      </c>
      <c r="B24" s="56">
        <v>15</v>
      </c>
      <c r="C24" s="2">
        <v>1031221450</v>
      </c>
      <c r="D24" s="27" t="s">
        <v>67</v>
      </c>
      <c r="E24" s="4" t="s">
        <v>34</v>
      </c>
      <c r="F24" s="4" t="s">
        <v>54</v>
      </c>
      <c r="G24" s="32"/>
      <c r="H24" s="32"/>
      <c r="I24" s="4" t="s">
        <v>30</v>
      </c>
      <c r="J24" s="31" t="s">
        <v>68</v>
      </c>
      <c r="K24" s="31" t="s">
        <v>69</v>
      </c>
      <c r="L24" s="32" t="s">
        <v>43</v>
      </c>
      <c r="M24" s="32" t="s">
        <v>44</v>
      </c>
      <c r="N24" s="33">
        <v>1396.62</v>
      </c>
      <c r="O24" s="55"/>
      <c r="P24" s="17"/>
    </row>
    <row r="25" spans="1:16" ht="24">
      <c r="A25" s="60">
        <v>32</v>
      </c>
      <c r="B25" s="56">
        <v>16</v>
      </c>
      <c r="C25" s="2">
        <v>1031221610</v>
      </c>
      <c r="D25" s="27" t="s">
        <v>70</v>
      </c>
      <c r="E25" s="4" t="s">
        <v>34</v>
      </c>
      <c r="F25" s="4" t="s">
        <v>54</v>
      </c>
      <c r="G25" s="32"/>
      <c r="H25" s="32"/>
      <c r="I25" s="4" t="s">
        <v>30</v>
      </c>
      <c r="J25" s="30" t="s">
        <v>71</v>
      </c>
      <c r="K25" s="30">
        <v>43190</v>
      </c>
      <c r="L25" s="32" t="s">
        <v>72</v>
      </c>
      <c r="M25" s="32" t="s">
        <v>51</v>
      </c>
      <c r="N25" s="33">
        <v>2700.46</v>
      </c>
      <c r="O25" s="55" t="s">
        <v>23</v>
      </c>
      <c r="P25" s="17"/>
    </row>
    <row r="26" spans="1:16" ht="24">
      <c r="A26" s="60">
        <v>32</v>
      </c>
      <c r="B26" s="56">
        <v>17</v>
      </c>
      <c r="C26" s="2">
        <v>1031221770</v>
      </c>
      <c r="D26" s="27" t="s">
        <v>73</v>
      </c>
      <c r="E26" s="4" t="s">
        <v>34</v>
      </c>
      <c r="F26" s="4" t="s">
        <v>54</v>
      </c>
      <c r="G26" s="32"/>
      <c r="H26" s="32"/>
      <c r="I26" s="4" t="s">
        <v>30</v>
      </c>
      <c r="J26" s="31" t="s">
        <v>74</v>
      </c>
      <c r="K26" s="31" t="s">
        <v>42</v>
      </c>
      <c r="L26" s="32" t="s">
        <v>43</v>
      </c>
      <c r="M26" s="32" t="s">
        <v>44</v>
      </c>
      <c r="N26" s="33">
        <v>1921.28</v>
      </c>
      <c r="O26" s="55"/>
      <c r="P26" s="17"/>
    </row>
    <row r="27" spans="1:16" ht="24">
      <c r="A27" s="60">
        <v>32</v>
      </c>
      <c r="B27" s="56">
        <v>18</v>
      </c>
      <c r="C27" s="2">
        <v>1031221820</v>
      </c>
      <c r="D27" s="27" t="s">
        <v>75</v>
      </c>
      <c r="E27" s="4" t="s">
        <v>34</v>
      </c>
      <c r="F27" s="4" t="s">
        <v>54</v>
      </c>
      <c r="G27" s="32"/>
      <c r="H27" s="32"/>
      <c r="I27" s="4" t="s">
        <v>30</v>
      </c>
      <c r="J27" s="30">
        <v>43159</v>
      </c>
      <c r="K27" s="30">
        <v>43190</v>
      </c>
      <c r="L27" s="32" t="s">
        <v>43</v>
      </c>
      <c r="M27" s="31" t="s">
        <v>44</v>
      </c>
      <c r="N27" s="33">
        <v>1064.55</v>
      </c>
      <c r="O27" s="55"/>
      <c r="P27" s="17"/>
    </row>
    <row r="28" spans="1:16" ht="27.6">
      <c r="A28" s="60">
        <v>32</v>
      </c>
      <c r="B28" s="56">
        <v>19</v>
      </c>
      <c r="C28" s="2">
        <v>1031222070</v>
      </c>
      <c r="D28" s="29" t="s">
        <v>76</v>
      </c>
      <c r="E28" s="4" t="s">
        <v>34</v>
      </c>
      <c r="F28" s="4" t="s">
        <v>77</v>
      </c>
      <c r="G28" s="32"/>
      <c r="H28" s="32"/>
      <c r="I28" s="4" t="s">
        <v>30</v>
      </c>
      <c r="J28" s="31">
        <v>42094</v>
      </c>
      <c r="K28" s="31">
        <v>43190</v>
      </c>
      <c r="L28" s="32" t="s">
        <v>78</v>
      </c>
      <c r="M28" s="32" t="s">
        <v>57</v>
      </c>
      <c r="N28" s="33">
        <v>4376.49</v>
      </c>
      <c r="O28" s="55" t="s">
        <v>23</v>
      </c>
      <c r="P28" s="17"/>
    </row>
    <row r="29" spans="1:16" ht="24">
      <c r="A29" s="60">
        <v>32</v>
      </c>
      <c r="B29" s="56">
        <v>20</v>
      </c>
      <c r="C29" s="2">
        <v>1031222130</v>
      </c>
      <c r="D29" s="27" t="s">
        <v>79</v>
      </c>
      <c r="E29" s="4" t="s">
        <v>34</v>
      </c>
      <c r="F29" s="4" t="s">
        <v>77</v>
      </c>
      <c r="G29" s="32"/>
      <c r="H29" s="32"/>
      <c r="I29" s="4" t="s">
        <v>30</v>
      </c>
      <c r="J29" s="31" t="s">
        <v>62</v>
      </c>
      <c r="K29" s="31">
        <v>43190</v>
      </c>
      <c r="L29" s="32">
        <v>1</v>
      </c>
      <c r="M29" s="32" t="s">
        <v>44</v>
      </c>
      <c r="N29" s="33">
        <v>1379.77</v>
      </c>
      <c r="O29" s="55"/>
      <c r="P29" s="17"/>
    </row>
    <row r="30" spans="1:16" ht="24">
      <c r="A30" s="60">
        <v>32</v>
      </c>
      <c r="B30" s="56">
        <v>21</v>
      </c>
      <c r="C30" s="4">
        <v>1270141240</v>
      </c>
      <c r="D30" s="27" t="s">
        <v>80</v>
      </c>
      <c r="E30" s="4" t="s">
        <v>28</v>
      </c>
      <c r="F30" s="4" t="s">
        <v>81</v>
      </c>
      <c r="G30" s="32"/>
      <c r="H30" s="32"/>
      <c r="I30" s="4" t="s">
        <v>30</v>
      </c>
      <c r="J30" s="31">
        <v>42698</v>
      </c>
      <c r="K30" s="31">
        <v>43159</v>
      </c>
      <c r="L30" s="32" t="s">
        <v>82</v>
      </c>
      <c r="M30" s="31">
        <v>44004</v>
      </c>
      <c r="N30" s="33">
        <v>1086.23</v>
      </c>
      <c r="O30" s="55" t="s">
        <v>23</v>
      </c>
      <c r="P30" s="17" t="s">
        <v>32</v>
      </c>
    </row>
    <row r="31" spans="1:16" ht="14.4">
      <c r="A31" s="60">
        <v>32</v>
      </c>
      <c r="B31" s="56">
        <v>22</v>
      </c>
      <c r="C31" s="2">
        <v>1031222230</v>
      </c>
      <c r="D31" s="27" t="s">
        <v>83</v>
      </c>
      <c r="E31" s="4" t="s">
        <v>34</v>
      </c>
      <c r="F31" s="4" t="s">
        <v>77</v>
      </c>
      <c r="G31" s="32"/>
      <c r="H31" s="32"/>
      <c r="I31" s="4" t="s">
        <v>30</v>
      </c>
      <c r="J31" s="30" t="s">
        <v>84</v>
      </c>
      <c r="K31" s="30">
        <v>43190</v>
      </c>
      <c r="L31" s="32" t="s">
        <v>85</v>
      </c>
      <c r="M31" s="32" t="s">
        <v>86</v>
      </c>
      <c r="N31" s="33">
        <v>2148.9299999999998</v>
      </c>
      <c r="O31" s="55" t="s">
        <v>87</v>
      </c>
      <c r="P31" s="17"/>
    </row>
    <row r="32" spans="1:16" ht="24">
      <c r="A32" s="60">
        <v>32</v>
      </c>
      <c r="B32" s="56">
        <v>23</v>
      </c>
      <c r="C32" s="2">
        <v>1031222250</v>
      </c>
      <c r="D32" s="27" t="s">
        <v>88</v>
      </c>
      <c r="E32" s="4" t="s">
        <v>34</v>
      </c>
      <c r="F32" s="4" t="s">
        <v>77</v>
      </c>
      <c r="G32" s="32"/>
      <c r="H32" s="32"/>
      <c r="I32" s="4" t="s">
        <v>30</v>
      </c>
      <c r="J32" s="31" t="s">
        <v>89</v>
      </c>
      <c r="K32" s="31" t="s">
        <v>55</v>
      </c>
      <c r="L32" s="32" t="s">
        <v>90</v>
      </c>
      <c r="M32" s="31">
        <v>44309</v>
      </c>
      <c r="N32" s="33">
        <v>2157.62</v>
      </c>
      <c r="O32" s="55" t="s">
        <v>23</v>
      </c>
      <c r="P32" s="17"/>
    </row>
    <row r="33" spans="1:16" ht="24">
      <c r="A33" s="60">
        <v>32</v>
      </c>
      <c r="B33" s="56">
        <v>24</v>
      </c>
      <c r="C33" s="4">
        <v>1031332800</v>
      </c>
      <c r="D33" s="27" t="s">
        <v>91</v>
      </c>
      <c r="E33" s="4" t="s">
        <v>92</v>
      </c>
      <c r="F33" s="4" t="s">
        <v>93</v>
      </c>
      <c r="G33" s="32"/>
      <c r="H33" s="32"/>
      <c r="I33" s="4" t="s">
        <v>30</v>
      </c>
      <c r="J33" s="31">
        <v>42448</v>
      </c>
      <c r="K33" s="31">
        <v>43155</v>
      </c>
      <c r="L33" s="32" t="s">
        <v>94</v>
      </c>
      <c r="M33" s="31">
        <v>44312</v>
      </c>
      <c r="N33" s="33">
        <v>1184.98</v>
      </c>
      <c r="O33" s="55" t="s">
        <v>1282</v>
      </c>
      <c r="P33" s="17" t="s">
        <v>32</v>
      </c>
    </row>
    <row r="34" spans="1:16" ht="27.6">
      <c r="A34" s="60">
        <v>32</v>
      </c>
      <c r="B34" s="56">
        <v>25</v>
      </c>
      <c r="C34" s="2">
        <v>1031222280</v>
      </c>
      <c r="D34" s="29" t="s">
        <v>95</v>
      </c>
      <c r="E34" s="4" t="s">
        <v>34</v>
      </c>
      <c r="F34" s="4" t="s">
        <v>77</v>
      </c>
      <c r="G34" s="32"/>
      <c r="H34" s="32"/>
      <c r="I34" s="4" t="s">
        <v>30</v>
      </c>
      <c r="J34" s="30" t="s">
        <v>96</v>
      </c>
      <c r="K34" s="30">
        <v>43190</v>
      </c>
      <c r="L34" s="32" t="s">
        <v>97</v>
      </c>
      <c r="M34" s="31">
        <v>44309</v>
      </c>
      <c r="N34" s="33">
        <v>1235.92</v>
      </c>
      <c r="O34" s="55" t="s">
        <v>23</v>
      </c>
      <c r="P34" s="17"/>
    </row>
    <row r="35" spans="1:16" ht="24">
      <c r="A35" s="60">
        <v>32</v>
      </c>
      <c r="B35" s="56">
        <v>26</v>
      </c>
      <c r="C35" s="2">
        <v>1031222410</v>
      </c>
      <c r="D35" s="27" t="s">
        <v>98</v>
      </c>
      <c r="E35" s="4" t="s">
        <v>34</v>
      </c>
      <c r="F35" s="4" t="s">
        <v>99</v>
      </c>
      <c r="G35" s="32"/>
      <c r="H35" s="32"/>
      <c r="I35" s="4" t="s">
        <v>30</v>
      </c>
      <c r="J35" s="31" t="s">
        <v>100</v>
      </c>
      <c r="K35" s="31">
        <v>43190</v>
      </c>
      <c r="L35" s="32" t="s">
        <v>101</v>
      </c>
      <c r="M35" s="32" t="s">
        <v>47</v>
      </c>
      <c r="N35" s="33">
        <v>1552.64</v>
      </c>
      <c r="O35" s="55" t="s">
        <v>23</v>
      </c>
      <c r="P35" s="17"/>
    </row>
    <row r="36" spans="1:16" ht="24">
      <c r="A36" s="60">
        <v>32</v>
      </c>
      <c r="B36" s="56">
        <v>27</v>
      </c>
      <c r="C36" s="2">
        <v>1031222420</v>
      </c>
      <c r="D36" s="27" t="s">
        <v>102</v>
      </c>
      <c r="E36" s="4" t="s">
        <v>34</v>
      </c>
      <c r="F36" s="4" t="s">
        <v>99</v>
      </c>
      <c r="G36" s="32"/>
      <c r="H36" s="32"/>
      <c r="I36" s="4" t="s">
        <v>30</v>
      </c>
      <c r="J36" s="31" t="s">
        <v>42</v>
      </c>
      <c r="K36" s="31">
        <v>43190</v>
      </c>
      <c r="L36" s="32" t="s">
        <v>103</v>
      </c>
      <c r="M36" s="32" t="s">
        <v>57</v>
      </c>
      <c r="N36" s="33">
        <v>3064.43</v>
      </c>
      <c r="O36" s="55" t="s">
        <v>23</v>
      </c>
      <c r="P36" s="17"/>
    </row>
    <row r="37" spans="1:16" ht="24">
      <c r="A37" s="60">
        <v>32</v>
      </c>
      <c r="B37" s="56">
        <v>28</v>
      </c>
      <c r="C37" s="2">
        <v>1031222470</v>
      </c>
      <c r="D37" s="27" t="s">
        <v>104</v>
      </c>
      <c r="E37" s="4" t="s">
        <v>34</v>
      </c>
      <c r="F37" s="4" t="s">
        <v>99</v>
      </c>
      <c r="G37" s="32"/>
      <c r="H37" s="32"/>
      <c r="I37" s="4" t="s">
        <v>30</v>
      </c>
      <c r="J37" s="31" t="s">
        <v>105</v>
      </c>
      <c r="K37" s="31">
        <v>43190</v>
      </c>
      <c r="L37" s="32" t="s">
        <v>106</v>
      </c>
      <c r="M37" s="32" t="s">
        <v>47</v>
      </c>
      <c r="N37" s="33">
        <v>3289.48</v>
      </c>
      <c r="O37" s="55" t="s">
        <v>23</v>
      </c>
      <c r="P37" s="17"/>
    </row>
    <row r="38" spans="1:16" ht="24">
      <c r="A38" s="60">
        <v>32</v>
      </c>
      <c r="B38" s="56">
        <v>29</v>
      </c>
      <c r="C38" s="2">
        <v>1031222550</v>
      </c>
      <c r="D38" s="27" t="s">
        <v>107</v>
      </c>
      <c r="E38" s="4" t="s">
        <v>34</v>
      </c>
      <c r="F38" s="4" t="s">
        <v>99</v>
      </c>
      <c r="G38" s="32"/>
      <c r="H38" s="32"/>
      <c r="I38" s="4" t="s">
        <v>30</v>
      </c>
      <c r="J38" s="30">
        <v>43131</v>
      </c>
      <c r="K38" s="30">
        <v>43190</v>
      </c>
      <c r="L38" s="32" t="s">
        <v>108</v>
      </c>
      <c r="M38" s="32" t="s">
        <v>57</v>
      </c>
      <c r="N38" s="33">
        <v>7827.14</v>
      </c>
      <c r="O38" s="55" t="s">
        <v>23</v>
      </c>
      <c r="P38" s="17"/>
    </row>
    <row r="39" spans="1:16" ht="24">
      <c r="A39" s="60">
        <v>32</v>
      </c>
      <c r="B39" s="56">
        <v>30</v>
      </c>
      <c r="C39" s="2">
        <v>1031222670</v>
      </c>
      <c r="D39" s="27" t="s">
        <v>109</v>
      </c>
      <c r="E39" s="4" t="s">
        <v>34</v>
      </c>
      <c r="F39" s="4" t="s">
        <v>110</v>
      </c>
      <c r="G39" s="32"/>
      <c r="H39" s="32"/>
      <c r="I39" s="4" t="s">
        <v>30</v>
      </c>
      <c r="J39" s="31" t="s">
        <v>111</v>
      </c>
      <c r="K39" s="31" t="s">
        <v>112</v>
      </c>
      <c r="L39" s="32" t="s">
        <v>43</v>
      </c>
      <c r="M39" s="47" t="s">
        <v>44</v>
      </c>
      <c r="N39" s="33">
        <v>1073.54</v>
      </c>
      <c r="O39" s="55"/>
      <c r="P39" s="17"/>
    </row>
    <row r="40" spans="1:16" ht="24">
      <c r="A40" s="60">
        <v>32</v>
      </c>
      <c r="B40" s="56">
        <v>31</v>
      </c>
      <c r="C40" s="2">
        <v>1031222760</v>
      </c>
      <c r="D40" s="27" t="s">
        <v>113</v>
      </c>
      <c r="E40" s="4" t="s">
        <v>34</v>
      </c>
      <c r="F40" s="4" t="s">
        <v>110</v>
      </c>
      <c r="G40" s="32"/>
      <c r="H40" s="32"/>
      <c r="I40" s="4" t="s">
        <v>30</v>
      </c>
      <c r="J40" s="31">
        <v>43069</v>
      </c>
      <c r="K40" s="30">
        <v>43190</v>
      </c>
      <c r="L40" s="32" t="s">
        <v>114</v>
      </c>
      <c r="M40" s="31">
        <v>44309</v>
      </c>
      <c r="N40" s="33">
        <v>2245.3200000000002</v>
      </c>
      <c r="O40" s="55" t="s">
        <v>23</v>
      </c>
      <c r="P40" s="17"/>
    </row>
    <row r="41" spans="1:16" ht="24">
      <c r="A41" s="60">
        <v>32</v>
      </c>
      <c r="B41" s="56">
        <v>32</v>
      </c>
      <c r="C41" s="4">
        <v>1031331890</v>
      </c>
      <c r="D41" s="27" t="s">
        <v>115</v>
      </c>
      <c r="E41" s="4" t="s">
        <v>92</v>
      </c>
      <c r="F41" s="4" t="s">
        <v>116</v>
      </c>
      <c r="G41" s="32"/>
      <c r="H41" s="32"/>
      <c r="I41" s="4" t="s">
        <v>30</v>
      </c>
      <c r="J41" s="30">
        <v>42674</v>
      </c>
      <c r="K41" s="30">
        <v>43039</v>
      </c>
      <c r="L41" s="32" t="s">
        <v>117</v>
      </c>
      <c r="M41" s="31">
        <v>43084</v>
      </c>
      <c r="N41" s="33">
        <v>1251.0899999999999</v>
      </c>
      <c r="O41" s="55" t="s">
        <v>23</v>
      </c>
      <c r="P41" s="17" t="s">
        <v>32</v>
      </c>
    </row>
    <row r="42" spans="1:16" ht="24">
      <c r="A42" s="60">
        <v>32</v>
      </c>
      <c r="B42" s="56">
        <v>33</v>
      </c>
      <c r="C42" s="2">
        <v>1031222980</v>
      </c>
      <c r="D42" s="27" t="s">
        <v>118</v>
      </c>
      <c r="E42" s="4" t="s">
        <v>34</v>
      </c>
      <c r="F42" s="4" t="s">
        <v>119</v>
      </c>
      <c r="G42" s="32"/>
      <c r="H42" s="32"/>
      <c r="I42" s="4" t="s">
        <v>30</v>
      </c>
      <c r="J42" s="31" t="s">
        <v>42</v>
      </c>
      <c r="K42" s="31">
        <v>43190</v>
      </c>
      <c r="L42" s="32">
        <v>1</v>
      </c>
      <c r="M42" s="32" t="s">
        <v>44</v>
      </c>
      <c r="N42" s="33">
        <v>4530.63</v>
      </c>
      <c r="O42" s="55"/>
      <c r="P42" s="17"/>
    </row>
    <row r="43" spans="1:16" ht="24">
      <c r="A43" s="60">
        <v>32</v>
      </c>
      <c r="B43" s="56">
        <v>34</v>
      </c>
      <c r="C43" s="2">
        <v>1031223060</v>
      </c>
      <c r="D43" s="27" t="s">
        <v>120</v>
      </c>
      <c r="E43" s="4" t="s">
        <v>34</v>
      </c>
      <c r="F43" s="4" t="s">
        <v>119</v>
      </c>
      <c r="G43" s="32"/>
      <c r="H43" s="32"/>
      <c r="I43" s="4" t="s">
        <v>30</v>
      </c>
      <c r="J43" s="31">
        <v>42766</v>
      </c>
      <c r="K43" s="30">
        <v>43190</v>
      </c>
      <c r="L43" s="32"/>
      <c r="M43" s="32"/>
      <c r="N43" s="33">
        <v>2886.51</v>
      </c>
      <c r="O43" s="55"/>
      <c r="P43" s="17"/>
    </row>
    <row r="44" spans="1:16" ht="24">
      <c r="A44" s="60">
        <v>32</v>
      </c>
      <c r="B44" s="56">
        <v>35</v>
      </c>
      <c r="C44" s="2">
        <v>1031223080</v>
      </c>
      <c r="D44" s="27" t="s">
        <v>121</v>
      </c>
      <c r="E44" s="4" t="s">
        <v>34</v>
      </c>
      <c r="F44" s="4" t="s">
        <v>119</v>
      </c>
      <c r="G44" s="32"/>
      <c r="H44" s="32"/>
      <c r="I44" s="4" t="s">
        <v>30</v>
      </c>
      <c r="J44" s="31" t="s">
        <v>122</v>
      </c>
      <c r="K44" s="31" t="s">
        <v>123</v>
      </c>
      <c r="L44" s="32" t="s">
        <v>43</v>
      </c>
      <c r="M44" s="32" t="s">
        <v>44</v>
      </c>
      <c r="N44" s="33">
        <v>2530.37</v>
      </c>
      <c r="O44" s="55"/>
      <c r="P44" s="17"/>
    </row>
    <row r="45" spans="1:16" ht="24">
      <c r="A45" s="60">
        <v>32</v>
      </c>
      <c r="B45" s="56">
        <v>36</v>
      </c>
      <c r="C45" s="2">
        <v>1031223090</v>
      </c>
      <c r="D45" s="27" t="s">
        <v>124</v>
      </c>
      <c r="E45" s="4" t="s">
        <v>34</v>
      </c>
      <c r="F45" s="4" t="s">
        <v>119</v>
      </c>
      <c r="G45" s="32"/>
      <c r="H45" s="32"/>
      <c r="I45" s="4" t="s">
        <v>30</v>
      </c>
      <c r="J45" s="31" t="s">
        <v>65</v>
      </c>
      <c r="K45" s="31">
        <v>43190</v>
      </c>
      <c r="L45" s="32" t="s">
        <v>43</v>
      </c>
      <c r="M45" s="32" t="s">
        <v>44</v>
      </c>
      <c r="N45" s="33">
        <v>1246.21</v>
      </c>
      <c r="O45" s="55"/>
      <c r="P45" s="17"/>
    </row>
    <row r="46" spans="1:16" ht="24">
      <c r="A46" s="60">
        <v>32</v>
      </c>
      <c r="B46" s="56">
        <v>37</v>
      </c>
      <c r="C46" s="2">
        <v>1031223130</v>
      </c>
      <c r="D46" s="27" t="s">
        <v>125</v>
      </c>
      <c r="E46" s="4" t="s">
        <v>34</v>
      </c>
      <c r="F46" s="4" t="s">
        <v>119</v>
      </c>
      <c r="G46" s="32"/>
      <c r="H46" s="32"/>
      <c r="I46" s="4" t="s">
        <v>30</v>
      </c>
      <c r="J46" s="31" t="s">
        <v>68</v>
      </c>
      <c r="K46" s="31" t="s">
        <v>126</v>
      </c>
      <c r="L46" s="32" t="s">
        <v>43</v>
      </c>
      <c r="M46" s="32" t="s">
        <v>44</v>
      </c>
      <c r="N46" s="33">
        <v>2047.38</v>
      </c>
      <c r="O46" s="55"/>
      <c r="P46" s="17"/>
    </row>
    <row r="47" spans="1:16" ht="24">
      <c r="A47" s="60">
        <v>32</v>
      </c>
      <c r="B47" s="56">
        <v>38</v>
      </c>
      <c r="C47" s="2">
        <v>1031223180</v>
      </c>
      <c r="D47" s="27" t="s">
        <v>127</v>
      </c>
      <c r="E47" s="4" t="s">
        <v>34</v>
      </c>
      <c r="F47" s="4" t="s">
        <v>119</v>
      </c>
      <c r="G47" s="32"/>
      <c r="H47" s="32"/>
      <c r="I47" s="4" t="s">
        <v>30</v>
      </c>
      <c r="J47" s="30" t="s">
        <v>84</v>
      </c>
      <c r="K47" s="30">
        <v>43190</v>
      </c>
      <c r="L47" s="32" t="s">
        <v>43</v>
      </c>
      <c r="M47" s="32" t="s">
        <v>44</v>
      </c>
      <c r="N47" s="33">
        <v>1074.32</v>
      </c>
      <c r="O47" s="55"/>
      <c r="P47" s="17"/>
    </row>
    <row r="48" spans="1:16" ht="24">
      <c r="A48" s="60">
        <v>32</v>
      </c>
      <c r="B48" s="56">
        <v>39</v>
      </c>
      <c r="C48" s="2">
        <v>1031223640</v>
      </c>
      <c r="D48" s="27" t="s">
        <v>128</v>
      </c>
      <c r="E48" s="4" t="s">
        <v>34</v>
      </c>
      <c r="F48" s="4" t="s">
        <v>129</v>
      </c>
      <c r="G48" s="32"/>
      <c r="H48" s="32"/>
      <c r="I48" s="4" t="s">
        <v>30</v>
      </c>
      <c r="J48" s="31" t="s">
        <v>41</v>
      </c>
      <c r="K48" s="31">
        <v>43190</v>
      </c>
      <c r="L48" s="32" t="s">
        <v>130</v>
      </c>
      <c r="M48" s="32" t="s">
        <v>57</v>
      </c>
      <c r="N48" s="33">
        <v>5747.1</v>
      </c>
      <c r="O48" s="55" t="s">
        <v>23</v>
      </c>
      <c r="P48" s="17"/>
    </row>
    <row r="49" spans="1:16" ht="24">
      <c r="A49" s="60">
        <v>32</v>
      </c>
      <c r="B49" s="56">
        <v>40</v>
      </c>
      <c r="C49" s="2">
        <v>1031223850</v>
      </c>
      <c r="D49" s="27" t="s">
        <v>131</v>
      </c>
      <c r="E49" s="4" t="s">
        <v>34</v>
      </c>
      <c r="F49" s="4" t="s">
        <v>129</v>
      </c>
      <c r="G49" s="32"/>
      <c r="H49" s="32"/>
      <c r="I49" s="4" t="s">
        <v>30</v>
      </c>
      <c r="J49" s="31" t="s">
        <v>132</v>
      </c>
      <c r="K49" s="31">
        <v>43190</v>
      </c>
      <c r="L49" s="32" t="s">
        <v>133</v>
      </c>
      <c r="M49" s="32" t="s">
        <v>57</v>
      </c>
      <c r="N49" s="33">
        <v>1230.78</v>
      </c>
      <c r="O49" s="55" t="s">
        <v>23</v>
      </c>
      <c r="P49" s="17"/>
    </row>
    <row r="50" spans="1:16" ht="27.6">
      <c r="A50" s="60">
        <v>32</v>
      </c>
      <c r="B50" s="56">
        <v>41</v>
      </c>
      <c r="C50" s="2">
        <v>1031223930</v>
      </c>
      <c r="D50" s="29" t="s">
        <v>134</v>
      </c>
      <c r="E50" s="4" t="s">
        <v>34</v>
      </c>
      <c r="F50" s="4" t="s">
        <v>135</v>
      </c>
      <c r="G50" s="32"/>
      <c r="H50" s="32"/>
      <c r="I50" s="4" t="s">
        <v>30</v>
      </c>
      <c r="J50" s="31" t="s">
        <v>136</v>
      </c>
      <c r="K50" s="31">
        <v>43190</v>
      </c>
      <c r="L50" s="32" t="s">
        <v>137</v>
      </c>
      <c r="M50" s="32" t="s">
        <v>57</v>
      </c>
      <c r="N50" s="33">
        <v>2026.47</v>
      </c>
      <c r="O50" s="55" t="s">
        <v>23</v>
      </c>
      <c r="P50" s="17"/>
    </row>
    <row r="51" spans="1:16" ht="24">
      <c r="A51" s="60">
        <v>32</v>
      </c>
      <c r="B51" s="56">
        <v>42</v>
      </c>
      <c r="C51" s="2">
        <v>1031224110</v>
      </c>
      <c r="D51" s="27" t="s">
        <v>138</v>
      </c>
      <c r="E51" s="4" t="s">
        <v>34</v>
      </c>
      <c r="F51" s="4" t="s">
        <v>135</v>
      </c>
      <c r="G51" s="32"/>
      <c r="H51" s="32"/>
      <c r="I51" s="4" t="s">
        <v>30</v>
      </c>
      <c r="J51" s="31" t="s">
        <v>139</v>
      </c>
      <c r="K51" s="31">
        <v>43190</v>
      </c>
      <c r="L51" s="32" t="s">
        <v>140</v>
      </c>
      <c r="M51" s="32" t="s">
        <v>57</v>
      </c>
      <c r="N51" s="33">
        <v>1303.3</v>
      </c>
      <c r="O51" s="55" t="s">
        <v>23</v>
      </c>
      <c r="P51" s="17"/>
    </row>
    <row r="52" spans="1:16" ht="24">
      <c r="A52" s="60">
        <v>32</v>
      </c>
      <c r="B52" s="56">
        <v>43</v>
      </c>
      <c r="C52" s="2">
        <v>1031224140</v>
      </c>
      <c r="D52" s="27" t="s">
        <v>141</v>
      </c>
      <c r="E52" s="4" t="s">
        <v>34</v>
      </c>
      <c r="F52" s="4" t="s">
        <v>135</v>
      </c>
      <c r="G52" s="32"/>
      <c r="H52" s="32"/>
      <c r="I52" s="4" t="s">
        <v>30</v>
      </c>
      <c r="J52" s="31" t="s">
        <v>142</v>
      </c>
      <c r="K52" s="31">
        <v>43190</v>
      </c>
      <c r="L52" s="32" t="s">
        <v>143</v>
      </c>
      <c r="M52" s="32" t="s">
        <v>144</v>
      </c>
      <c r="N52" s="33">
        <v>1285.0999999999999</v>
      </c>
      <c r="O52" s="55" t="s">
        <v>23</v>
      </c>
      <c r="P52" s="17"/>
    </row>
    <row r="53" spans="1:16" ht="26.4">
      <c r="A53" s="60">
        <v>32</v>
      </c>
      <c r="B53" s="56">
        <v>44</v>
      </c>
      <c r="C53" s="2">
        <v>1031224220</v>
      </c>
      <c r="D53" s="27" t="s">
        <v>145</v>
      </c>
      <c r="E53" s="4" t="s">
        <v>34</v>
      </c>
      <c r="F53" s="4" t="s">
        <v>135</v>
      </c>
      <c r="G53" s="32"/>
      <c r="H53" s="32"/>
      <c r="I53" s="4" t="s">
        <v>30</v>
      </c>
      <c r="J53" s="30" t="s">
        <v>146</v>
      </c>
      <c r="K53" s="30">
        <v>43190</v>
      </c>
      <c r="L53" s="32" t="s">
        <v>147</v>
      </c>
      <c r="M53" s="32" t="s">
        <v>47</v>
      </c>
      <c r="N53" s="33">
        <v>2149.1799999999998</v>
      </c>
      <c r="O53" s="55" t="s">
        <v>23</v>
      </c>
      <c r="P53" s="17" t="s">
        <v>148</v>
      </c>
    </row>
    <row r="54" spans="1:16" ht="27.6">
      <c r="A54" s="60">
        <v>32</v>
      </c>
      <c r="B54" s="56">
        <v>45</v>
      </c>
      <c r="C54" s="2">
        <v>1031224300</v>
      </c>
      <c r="D54" s="29" t="s">
        <v>149</v>
      </c>
      <c r="E54" s="4" t="s">
        <v>34</v>
      </c>
      <c r="F54" s="4" t="s">
        <v>135</v>
      </c>
      <c r="G54" s="32"/>
      <c r="H54" s="32"/>
      <c r="I54" s="4" t="s">
        <v>30</v>
      </c>
      <c r="J54" s="31" t="s">
        <v>150</v>
      </c>
      <c r="K54" s="31">
        <v>43190</v>
      </c>
      <c r="L54" s="32" t="s">
        <v>151</v>
      </c>
      <c r="M54" s="31">
        <v>44309</v>
      </c>
      <c r="N54" s="33">
        <v>4724.2</v>
      </c>
      <c r="O54" s="55" t="s">
        <v>23</v>
      </c>
      <c r="P54" s="17"/>
    </row>
    <row r="55" spans="1:16" ht="52.8">
      <c r="A55" s="60">
        <v>32</v>
      </c>
      <c r="B55" s="56">
        <v>46</v>
      </c>
      <c r="C55" s="2">
        <v>1031330050</v>
      </c>
      <c r="D55" s="61" t="s">
        <v>1417</v>
      </c>
      <c r="E55" s="4" t="s">
        <v>92</v>
      </c>
      <c r="F55" s="4" t="s">
        <v>152</v>
      </c>
      <c r="G55" s="32"/>
      <c r="H55" s="32"/>
      <c r="I55" s="4" t="s">
        <v>30</v>
      </c>
      <c r="J55" s="30">
        <v>43148</v>
      </c>
      <c r="K55" s="30">
        <v>43190</v>
      </c>
      <c r="L55" s="32" t="s">
        <v>1406</v>
      </c>
      <c r="M55" s="31">
        <v>44342</v>
      </c>
      <c r="N55" s="33">
        <v>923.15</v>
      </c>
      <c r="O55" s="55" t="s">
        <v>1407</v>
      </c>
      <c r="P55" s="17" t="s">
        <v>1408</v>
      </c>
    </row>
    <row r="56" spans="1:16" ht="24">
      <c r="A56" s="60">
        <v>32</v>
      </c>
      <c r="B56" s="56">
        <v>47</v>
      </c>
      <c r="C56" s="2">
        <v>1031330150</v>
      </c>
      <c r="D56" s="27" t="s">
        <v>153</v>
      </c>
      <c r="E56" s="4" t="s">
        <v>92</v>
      </c>
      <c r="F56" s="4" t="s">
        <v>152</v>
      </c>
      <c r="G56" s="32"/>
      <c r="H56" s="32"/>
      <c r="I56" s="4" t="s">
        <v>30</v>
      </c>
      <c r="J56" s="31">
        <v>42970</v>
      </c>
      <c r="K56" s="31">
        <v>43190</v>
      </c>
      <c r="L56" s="32" t="s">
        <v>154</v>
      </c>
      <c r="M56" s="32" t="s">
        <v>155</v>
      </c>
      <c r="N56" s="33">
        <v>1473.07</v>
      </c>
      <c r="O56" s="55" t="s">
        <v>23</v>
      </c>
      <c r="P56" s="17"/>
    </row>
    <row r="57" spans="1:16" ht="24">
      <c r="A57" s="60">
        <v>32</v>
      </c>
      <c r="B57" s="56">
        <v>48</v>
      </c>
      <c r="C57" s="2">
        <v>1031330210</v>
      </c>
      <c r="D57" s="27" t="s">
        <v>156</v>
      </c>
      <c r="E57" s="4" t="s">
        <v>92</v>
      </c>
      <c r="F57" s="4" t="s">
        <v>152</v>
      </c>
      <c r="G57" s="32"/>
      <c r="H57" s="32"/>
      <c r="I57" s="4" t="s">
        <v>30</v>
      </c>
      <c r="J57" s="30" t="s">
        <v>157</v>
      </c>
      <c r="K57" s="30">
        <v>43190</v>
      </c>
      <c r="L57" s="32" t="s">
        <v>158</v>
      </c>
      <c r="M57" s="32" t="s">
        <v>159</v>
      </c>
      <c r="N57" s="33">
        <v>4468.5600000000004</v>
      </c>
      <c r="O57" s="55" t="s">
        <v>23</v>
      </c>
      <c r="P57" s="17"/>
    </row>
    <row r="58" spans="1:16" ht="39.6">
      <c r="A58" s="60">
        <v>32</v>
      </c>
      <c r="B58" s="56">
        <v>49</v>
      </c>
      <c r="C58" s="2">
        <v>1031330240</v>
      </c>
      <c r="D58" s="27" t="s">
        <v>160</v>
      </c>
      <c r="E58" s="4" t="s">
        <v>92</v>
      </c>
      <c r="F58" s="4" t="s">
        <v>152</v>
      </c>
      <c r="G58" s="32"/>
      <c r="H58" s="32"/>
      <c r="I58" s="4" t="s">
        <v>30</v>
      </c>
      <c r="J58" s="30" t="s">
        <v>161</v>
      </c>
      <c r="K58" s="30">
        <v>43190</v>
      </c>
      <c r="L58" s="32" t="s">
        <v>162</v>
      </c>
      <c r="M58" s="32" t="s">
        <v>163</v>
      </c>
      <c r="N58" s="33">
        <v>1020.35</v>
      </c>
      <c r="O58" s="55" t="s">
        <v>164</v>
      </c>
      <c r="P58" s="17" t="s">
        <v>165</v>
      </c>
    </row>
    <row r="59" spans="1:16" ht="26.4">
      <c r="A59" s="60">
        <v>32</v>
      </c>
      <c r="B59" s="56">
        <v>50</v>
      </c>
      <c r="C59" s="2">
        <v>1031330270</v>
      </c>
      <c r="D59" s="27" t="s">
        <v>166</v>
      </c>
      <c r="E59" s="4" t="s">
        <v>92</v>
      </c>
      <c r="F59" s="4" t="s">
        <v>152</v>
      </c>
      <c r="G59" s="32"/>
      <c r="H59" s="32"/>
      <c r="I59" s="4" t="s">
        <v>30</v>
      </c>
      <c r="J59" s="31" t="s">
        <v>167</v>
      </c>
      <c r="K59" s="31">
        <v>43190</v>
      </c>
      <c r="L59" s="32" t="s">
        <v>1398</v>
      </c>
      <c r="M59" s="31">
        <v>44471</v>
      </c>
      <c r="N59" s="33">
        <v>1545.57</v>
      </c>
      <c r="O59" s="55" t="s">
        <v>1399</v>
      </c>
      <c r="P59" s="17" t="s">
        <v>1400</v>
      </c>
    </row>
    <row r="60" spans="1:16" ht="14.4">
      <c r="A60" s="60">
        <v>32</v>
      </c>
      <c r="B60" s="56">
        <v>51</v>
      </c>
      <c r="C60" s="2">
        <v>1031330430</v>
      </c>
      <c r="D60" s="27" t="s">
        <v>168</v>
      </c>
      <c r="E60" s="4" t="s">
        <v>92</v>
      </c>
      <c r="F60" s="4" t="s">
        <v>152</v>
      </c>
      <c r="G60" s="32"/>
      <c r="H60" s="32"/>
      <c r="I60" s="4" t="s">
        <v>30</v>
      </c>
      <c r="J60" s="31" t="s">
        <v>122</v>
      </c>
      <c r="K60" s="31" t="s">
        <v>169</v>
      </c>
      <c r="L60" s="32"/>
      <c r="M60" s="32" t="s">
        <v>44</v>
      </c>
      <c r="N60" s="33">
        <v>963.94</v>
      </c>
      <c r="O60" s="55"/>
      <c r="P60" s="17"/>
    </row>
    <row r="61" spans="1:16" ht="24">
      <c r="A61" s="60">
        <v>32</v>
      </c>
      <c r="B61" s="56">
        <v>52</v>
      </c>
      <c r="C61" s="2">
        <v>1031330770</v>
      </c>
      <c r="D61" s="27" t="s">
        <v>170</v>
      </c>
      <c r="E61" s="4" t="s">
        <v>92</v>
      </c>
      <c r="F61" s="4" t="s">
        <v>171</v>
      </c>
      <c r="G61" s="32"/>
      <c r="H61" s="32"/>
      <c r="I61" s="4" t="s">
        <v>30</v>
      </c>
      <c r="J61" s="31" t="s">
        <v>172</v>
      </c>
      <c r="K61" s="31">
        <v>43190</v>
      </c>
      <c r="L61" s="32" t="s">
        <v>173</v>
      </c>
      <c r="M61" s="31">
        <v>43084</v>
      </c>
      <c r="N61" s="33">
        <v>2908.67</v>
      </c>
      <c r="O61" s="55" t="s">
        <v>23</v>
      </c>
      <c r="P61" s="17"/>
    </row>
    <row r="62" spans="1:16" ht="26.4">
      <c r="A62" s="60">
        <v>32</v>
      </c>
      <c r="B62" s="56">
        <v>53</v>
      </c>
      <c r="C62" s="2">
        <v>1031330820</v>
      </c>
      <c r="D62" s="27" t="s">
        <v>174</v>
      </c>
      <c r="E62" s="4" t="s">
        <v>92</v>
      </c>
      <c r="F62" s="4" t="s">
        <v>171</v>
      </c>
      <c r="G62" s="32"/>
      <c r="H62" s="32"/>
      <c r="I62" s="4" t="s">
        <v>30</v>
      </c>
      <c r="J62" s="31">
        <v>43066</v>
      </c>
      <c r="K62" s="31">
        <v>43190</v>
      </c>
      <c r="L62" s="32" t="s">
        <v>175</v>
      </c>
      <c r="M62" s="31">
        <v>44391</v>
      </c>
      <c r="N62" s="33">
        <v>2677.9</v>
      </c>
      <c r="O62" s="55" t="s">
        <v>1310</v>
      </c>
      <c r="P62" s="17" t="s">
        <v>1294</v>
      </c>
    </row>
    <row r="63" spans="1:16" ht="26.4">
      <c r="A63" s="60">
        <v>32</v>
      </c>
      <c r="B63" s="56">
        <v>54</v>
      </c>
      <c r="C63" s="2">
        <v>1031330840</v>
      </c>
      <c r="D63" s="27" t="s">
        <v>176</v>
      </c>
      <c r="E63" s="4" t="s">
        <v>92</v>
      </c>
      <c r="F63" s="4" t="s">
        <v>171</v>
      </c>
      <c r="G63" s="32"/>
      <c r="H63" s="32"/>
      <c r="I63" s="4" t="s">
        <v>30</v>
      </c>
      <c r="J63" s="31" t="s">
        <v>177</v>
      </c>
      <c r="K63" s="31">
        <v>43190</v>
      </c>
      <c r="L63" s="32" t="s">
        <v>178</v>
      </c>
      <c r="M63" s="32" t="s">
        <v>179</v>
      </c>
      <c r="N63" s="33">
        <v>1191.77</v>
      </c>
      <c r="O63" s="55" t="s">
        <v>1405</v>
      </c>
      <c r="P63" s="17" t="s">
        <v>1384</v>
      </c>
    </row>
    <row r="64" spans="1:16" ht="24">
      <c r="A64" s="60">
        <v>32</v>
      </c>
      <c r="B64" s="56">
        <v>55</v>
      </c>
      <c r="C64" s="2">
        <v>1031330960</v>
      </c>
      <c r="D64" s="27" t="s">
        <v>180</v>
      </c>
      <c r="E64" s="4" t="s">
        <v>92</v>
      </c>
      <c r="F64" s="4" t="s">
        <v>171</v>
      </c>
      <c r="G64" s="32"/>
      <c r="H64" s="32"/>
      <c r="I64" s="4" t="s">
        <v>30</v>
      </c>
      <c r="J64" s="30" t="s">
        <v>55</v>
      </c>
      <c r="K64" s="30">
        <v>43190</v>
      </c>
      <c r="L64" s="32" t="s">
        <v>181</v>
      </c>
      <c r="M64" s="32" t="s">
        <v>182</v>
      </c>
      <c r="N64" s="33">
        <v>1931.68</v>
      </c>
      <c r="O64" s="55" t="s">
        <v>23</v>
      </c>
      <c r="P64" s="17"/>
    </row>
    <row r="65" spans="1:16" ht="24">
      <c r="A65" s="60">
        <v>32</v>
      </c>
      <c r="B65" s="56">
        <v>56</v>
      </c>
      <c r="C65" s="2">
        <v>1031331030</v>
      </c>
      <c r="D65" s="27" t="s">
        <v>183</v>
      </c>
      <c r="E65" s="4" t="s">
        <v>92</v>
      </c>
      <c r="F65" s="4" t="s">
        <v>171</v>
      </c>
      <c r="G65" s="32"/>
      <c r="H65" s="32"/>
      <c r="I65" s="4" t="s">
        <v>30</v>
      </c>
      <c r="J65" s="31" t="s">
        <v>184</v>
      </c>
      <c r="K65" s="31">
        <v>43190</v>
      </c>
      <c r="L65" s="32" t="s">
        <v>185</v>
      </c>
      <c r="M65" s="32" t="s">
        <v>186</v>
      </c>
      <c r="N65" s="33">
        <v>2057.2600000000002</v>
      </c>
      <c r="O65" s="55" t="s">
        <v>23</v>
      </c>
      <c r="P65" s="17"/>
    </row>
    <row r="66" spans="1:16" ht="24">
      <c r="A66" s="60">
        <v>32</v>
      </c>
      <c r="B66" s="56">
        <v>57</v>
      </c>
      <c r="C66" s="2">
        <v>1031331140</v>
      </c>
      <c r="D66" s="27" t="s">
        <v>187</v>
      </c>
      <c r="E66" s="4" t="s">
        <v>92</v>
      </c>
      <c r="F66" s="4" t="s">
        <v>188</v>
      </c>
      <c r="G66" s="32"/>
      <c r="H66" s="32"/>
      <c r="I66" s="4" t="s">
        <v>30</v>
      </c>
      <c r="J66" s="31" t="s">
        <v>189</v>
      </c>
      <c r="K66" s="31">
        <v>43190</v>
      </c>
      <c r="L66" s="32">
        <v>1</v>
      </c>
      <c r="M66" s="32" t="s">
        <v>44</v>
      </c>
      <c r="N66" s="33">
        <v>1834.61</v>
      </c>
      <c r="O66" s="55"/>
      <c r="P66" s="17"/>
    </row>
    <row r="67" spans="1:16" ht="24">
      <c r="A67" s="60">
        <v>32</v>
      </c>
      <c r="B67" s="56">
        <v>58</v>
      </c>
      <c r="C67" s="2">
        <v>1031331260</v>
      </c>
      <c r="D67" s="27" t="s">
        <v>190</v>
      </c>
      <c r="E67" s="4" t="s">
        <v>92</v>
      </c>
      <c r="F67" s="4" t="s">
        <v>188</v>
      </c>
      <c r="G67" s="32"/>
      <c r="H67" s="32"/>
      <c r="I67" s="4" t="s">
        <v>30</v>
      </c>
      <c r="J67" s="30" t="s">
        <v>84</v>
      </c>
      <c r="K67" s="30">
        <v>43190</v>
      </c>
      <c r="L67" s="32"/>
      <c r="M67" s="32" t="s">
        <v>44</v>
      </c>
      <c r="N67" s="33">
        <v>981.58</v>
      </c>
      <c r="O67" s="55"/>
      <c r="P67" s="17"/>
    </row>
    <row r="68" spans="1:16" ht="26.4">
      <c r="A68" s="60">
        <v>32</v>
      </c>
      <c r="B68" s="56">
        <v>59</v>
      </c>
      <c r="C68" s="2">
        <v>1031331340</v>
      </c>
      <c r="D68" s="27" t="s">
        <v>191</v>
      </c>
      <c r="E68" s="4" t="s">
        <v>92</v>
      </c>
      <c r="F68" s="4" t="s">
        <v>188</v>
      </c>
      <c r="G68" s="32"/>
      <c r="H68" s="32"/>
      <c r="I68" s="4" t="s">
        <v>30</v>
      </c>
      <c r="J68" s="31" t="s">
        <v>192</v>
      </c>
      <c r="K68" s="31">
        <v>43190</v>
      </c>
      <c r="L68" s="32" t="s">
        <v>193</v>
      </c>
      <c r="M68" s="32" t="s">
        <v>194</v>
      </c>
      <c r="N68" s="33">
        <v>1475.38</v>
      </c>
      <c r="O68" s="55" t="s">
        <v>195</v>
      </c>
      <c r="P68" s="17" t="s">
        <v>196</v>
      </c>
    </row>
    <row r="69" spans="1:16" ht="24">
      <c r="A69" s="60">
        <v>32</v>
      </c>
      <c r="B69" s="56">
        <v>60</v>
      </c>
      <c r="C69" s="2">
        <v>1031331410</v>
      </c>
      <c r="D69" s="27" t="s">
        <v>197</v>
      </c>
      <c r="E69" s="4" t="s">
        <v>92</v>
      </c>
      <c r="F69" s="4" t="s">
        <v>188</v>
      </c>
      <c r="G69" s="32"/>
      <c r="H69" s="32"/>
      <c r="I69" s="4" t="s">
        <v>30</v>
      </c>
      <c r="J69" s="31" t="s">
        <v>198</v>
      </c>
      <c r="K69" s="31" t="s">
        <v>112</v>
      </c>
      <c r="L69" s="32" t="s">
        <v>199</v>
      </c>
      <c r="M69" s="31">
        <v>44288</v>
      </c>
      <c r="N69" s="33">
        <v>1678.57</v>
      </c>
      <c r="O69" s="55" t="s">
        <v>200</v>
      </c>
      <c r="P69" s="17"/>
    </row>
    <row r="70" spans="1:16" ht="26.4">
      <c r="A70" s="60">
        <v>32</v>
      </c>
      <c r="B70" s="56">
        <v>61</v>
      </c>
      <c r="C70" s="2">
        <v>1031331490</v>
      </c>
      <c r="D70" s="27" t="s">
        <v>201</v>
      </c>
      <c r="E70" s="4" t="s">
        <v>92</v>
      </c>
      <c r="F70" s="4" t="s">
        <v>116</v>
      </c>
      <c r="G70" s="32"/>
      <c r="H70" s="32"/>
      <c r="I70" s="4" t="s">
        <v>30</v>
      </c>
      <c r="J70" s="30" t="s">
        <v>202</v>
      </c>
      <c r="K70" s="30">
        <v>43190</v>
      </c>
      <c r="L70" s="32" t="s">
        <v>203</v>
      </c>
      <c r="M70" s="32" t="s">
        <v>179</v>
      </c>
      <c r="N70" s="33">
        <v>1158.29</v>
      </c>
      <c r="O70" s="55" t="s">
        <v>1276</v>
      </c>
      <c r="P70" s="17" t="s">
        <v>1277</v>
      </c>
    </row>
    <row r="71" spans="1:16" ht="26.4">
      <c r="A71" s="60">
        <v>32</v>
      </c>
      <c r="B71" s="56">
        <v>62</v>
      </c>
      <c r="C71" s="2">
        <v>1031331530</v>
      </c>
      <c r="D71" s="27" t="s">
        <v>204</v>
      </c>
      <c r="E71" s="4" t="s">
        <v>92</v>
      </c>
      <c r="F71" s="4" t="s">
        <v>116</v>
      </c>
      <c r="G71" s="32"/>
      <c r="H71" s="32"/>
      <c r="I71" s="4" t="s">
        <v>30</v>
      </c>
      <c r="J71" s="31" t="s">
        <v>205</v>
      </c>
      <c r="K71" s="31">
        <v>43190</v>
      </c>
      <c r="L71" s="32" t="s">
        <v>206</v>
      </c>
      <c r="M71" s="32" t="s">
        <v>207</v>
      </c>
      <c r="N71" s="33">
        <v>1073.58</v>
      </c>
      <c r="O71" s="55" t="s">
        <v>1274</v>
      </c>
      <c r="P71" s="17" t="s">
        <v>1273</v>
      </c>
    </row>
    <row r="72" spans="1:16" ht="24">
      <c r="A72" s="60">
        <v>32</v>
      </c>
      <c r="B72" s="56">
        <v>63</v>
      </c>
      <c r="C72" s="2">
        <v>1031331560</v>
      </c>
      <c r="D72" s="27" t="s">
        <v>208</v>
      </c>
      <c r="E72" s="4" t="s">
        <v>92</v>
      </c>
      <c r="F72" s="4" t="s">
        <v>116</v>
      </c>
      <c r="G72" s="32"/>
      <c r="H72" s="32"/>
      <c r="I72" s="4" t="s">
        <v>30</v>
      </c>
      <c r="J72" s="31" t="s">
        <v>136</v>
      </c>
      <c r="K72" s="31">
        <v>43190</v>
      </c>
      <c r="L72" s="32">
        <v>1</v>
      </c>
      <c r="M72" s="32" t="s">
        <v>44</v>
      </c>
      <c r="N72" s="33">
        <v>1159.49</v>
      </c>
      <c r="O72" s="55"/>
      <c r="P72" s="17"/>
    </row>
    <row r="73" spans="1:16" ht="36">
      <c r="A73" s="60">
        <v>32</v>
      </c>
      <c r="B73" s="56">
        <v>64</v>
      </c>
      <c r="C73" s="2">
        <v>1031331860</v>
      </c>
      <c r="D73" s="27" t="s">
        <v>209</v>
      </c>
      <c r="E73" s="4" t="s">
        <v>92</v>
      </c>
      <c r="F73" s="4" t="s">
        <v>116</v>
      </c>
      <c r="G73" s="32"/>
      <c r="H73" s="32"/>
      <c r="I73" s="4" t="s">
        <v>30</v>
      </c>
      <c r="J73" s="30">
        <v>43131</v>
      </c>
      <c r="K73" s="30">
        <v>43190</v>
      </c>
      <c r="L73" s="32" t="s">
        <v>210</v>
      </c>
      <c r="M73" s="32" t="s">
        <v>211</v>
      </c>
      <c r="N73" s="33">
        <v>1496.75</v>
      </c>
      <c r="O73" s="55" t="s">
        <v>23</v>
      </c>
      <c r="P73" s="17"/>
    </row>
    <row r="74" spans="1:16" ht="26.4">
      <c r="A74" s="60">
        <v>32</v>
      </c>
      <c r="B74" s="56">
        <v>65</v>
      </c>
      <c r="C74" s="2">
        <v>1031331950</v>
      </c>
      <c r="D74" s="27" t="s">
        <v>212</v>
      </c>
      <c r="E74" s="4" t="s">
        <v>92</v>
      </c>
      <c r="F74" s="4" t="s">
        <v>116</v>
      </c>
      <c r="G74" s="32"/>
      <c r="H74" s="32"/>
      <c r="I74" s="4" t="s">
        <v>30</v>
      </c>
      <c r="J74" s="31" t="s">
        <v>213</v>
      </c>
      <c r="K74" s="31">
        <v>43190</v>
      </c>
      <c r="L74" s="32" t="s">
        <v>214</v>
      </c>
      <c r="M74" s="32" t="s">
        <v>207</v>
      </c>
      <c r="N74" s="33">
        <v>954.9</v>
      </c>
      <c r="O74" s="55" t="s">
        <v>1356</v>
      </c>
      <c r="P74" s="17" t="s">
        <v>1357</v>
      </c>
    </row>
    <row r="75" spans="1:16" ht="24">
      <c r="A75" s="60">
        <v>32</v>
      </c>
      <c r="B75" s="56">
        <v>66</v>
      </c>
      <c r="C75" s="2">
        <v>1031332250</v>
      </c>
      <c r="D75" s="27" t="s">
        <v>215</v>
      </c>
      <c r="E75" s="4" t="s">
        <v>92</v>
      </c>
      <c r="F75" s="4" t="s">
        <v>216</v>
      </c>
      <c r="G75" s="32"/>
      <c r="H75" s="32"/>
      <c r="I75" s="4" t="s">
        <v>30</v>
      </c>
      <c r="J75" s="31" t="s">
        <v>217</v>
      </c>
      <c r="K75" s="31" t="s">
        <v>126</v>
      </c>
      <c r="L75" s="32" t="s">
        <v>218</v>
      </c>
      <c r="M75" s="31">
        <v>44391</v>
      </c>
      <c r="N75" s="33">
        <v>1003.92</v>
      </c>
      <c r="O75" s="55" t="s">
        <v>23</v>
      </c>
      <c r="P75" s="17"/>
    </row>
    <row r="76" spans="1:16" ht="24">
      <c r="A76" s="60">
        <v>32</v>
      </c>
      <c r="B76" s="56">
        <v>67</v>
      </c>
      <c r="C76" s="2">
        <v>1031332280</v>
      </c>
      <c r="D76" s="27" t="s">
        <v>219</v>
      </c>
      <c r="E76" s="4" t="s">
        <v>92</v>
      </c>
      <c r="F76" s="4" t="s">
        <v>216</v>
      </c>
      <c r="G76" s="32"/>
      <c r="H76" s="32"/>
      <c r="I76" s="4" t="s">
        <v>30</v>
      </c>
      <c r="J76" s="30" t="s">
        <v>84</v>
      </c>
      <c r="K76" s="30">
        <v>43190</v>
      </c>
      <c r="L76" s="32"/>
      <c r="M76" s="32" t="s">
        <v>44</v>
      </c>
      <c r="N76" s="33">
        <v>909.66</v>
      </c>
      <c r="O76" s="55"/>
      <c r="P76" s="17"/>
    </row>
    <row r="77" spans="1:16" ht="26.4">
      <c r="A77" s="60">
        <v>32</v>
      </c>
      <c r="B77" s="56">
        <v>68</v>
      </c>
      <c r="C77" s="2">
        <v>1031332630</v>
      </c>
      <c r="D77" s="27" t="s">
        <v>220</v>
      </c>
      <c r="E77" s="4" t="s">
        <v>92</v>
      </c>
      <c r="F77" s="4" t="s">
        <v>221</v>
      </c>
      <c r="G77" s="32"/>
      <c r="H77" s="32"/>
      <c r="I77" s="4" t="s">
        <v>30</v>
      </c>
      <c r="J77" s="31" t="s">
        <v>213</v>
      </c>
      <c r="K77" s="31">
        <v>43190</v>
      </c>
      <c r="L77" s="32" t="s">
        <v>222</v>
      </c>
      <c r="M77" s="32" t="s">
        <v>194</v>
      </c>
      <c r="N77" s="33">
        <v>3090.08</v>
      </c>
      <c r="O77" s="55" t="s">
        <v>1313</v>
      </c>
      <c r="P77" s="17" t="s">
        <v>1307</v>
      </c>
    </row>
    <row r="78" spans="1:16" ht="24">
      <c r="A78" s="60">
        <v>32</v>
      </c>
      <c r="B78" s="56">
        <v>69</v>
      </c>
      <c r="C78" s="2">
        <v>1031332710</v>
      </c>
      <c r="D78" s="27" t="s">
        <v>223</v>
      </c>
      <c r="E78" s="4" t="s">
        <v>92</v>
      </c>
      <c r="F78" s="4" t="s">
        <v>221</v>
      </c>
      <c r="G78" s="32"/>
      <c r="H78" s="32"/>
      <c r="I78" s="4" t="s">
        <v>30</v>
      </c>
      <c r="J78" s="31" t="s">
        <v>198</v>
      </c>
      <c r="K78" s="31">
        <v>43190</v>
      </c>
      <c r="L78" s="32" t="s">
        <v>224</v>
      </c>
      <c r="M78" s="31">
        <v>44277</v>
      </c>
      <c r="N78" s="33">
        <v>1572.61</v>
      </c>
      <c r="O78" s="55" t="s">
        <v>23</v>
      </c>
      <c r="P78" s="17"/>
    </row>
    <row r="79" spans="1:16" ht="24">
      <c r="A79" s="60">
        <v>32</v>
      </c>
      <c r="B79" s="56">
        <v>70</v>
      </c>
      <c r="C79" s="2">
        <v>1031332770</v>
      </c>
      <c r="D79" s="27" t="s">
        <v>225</v>
      </c>
      <c r="E79" s="4" t="s">
        <v>92</v>
      </c>
      <c r="F79" s="4" t="s">
        <v>93</v>
      </c>
      <c r="G79" s="32"/>
      <c r="H79" s="32"/>
      <c r="I79" s="4" t="s">
        <v>30</v>
      </c>
      <c r="J79" s="31" t="s">
        <v>226</v>
      </c>
      <c r="K79" s="31">
        <v>43190</v>
      </c>
      <c r="L79" s="32" t="s">
        <v>43</v>
      </c>
      <c r="M79" s="32" t="s">
        <v>44</v>
      </c>
      <c r="N79" s="33">
        <v>1386.55</v>
      </c>
      <c r="O79" s="55"/>
      <c r="P79" s="17"/>
    </row>
    <row r="80" spans="1:16" ht="24">
      <c r="A80" s="60">
        <v>32</v>
      </c>
      <c r="B80" s="56">
        <v>71</v>
      </c>
      <c r="C80" s="2">
        <v>1031332820</v>
      </c>
      <c r="D80" s="27" t="s">
        <v>227</v>
      </c>
      <c r="E80" s="4" t="s">
        <v>92</v>
      </c>
      <c r="F80" s="4" t="s">
        <v>93</v>
      </c>
      <c r="G80" s="32"/>
      <c r="H80" s="32"/>
      <c r="I80" s="4" t="s">
        <v>30</v>
      </c>
      <c r="J80" s="31" t="s">
        <v>228</v>
      </c>
      <c r="K80" s="31">
        <v>43190</v>
      </c>
      <c r="L80" s="32" t="s">
        <v>43</v>
      </c>
      <c r="M80" s="32" t="s">
        <v>44</v>
      </c>
      <c r="N80" s="33">
        <v>2281.33</v>
      </c>
      <c r="O80" s="55"/>
      <c r="P80" s="17"/>
    </row>
    <row r="81" spans="1:16" ht="26.4">
      <c r="A81" s="60">
        <v>32</v>
      </c>
      <c r="B81" s="56">
        <v>72</v>
      </c>
      <c r="C81" s="2">
        <v>1031333090</v>
      </c>
      <c r="D81" s="27" t="s">
        <v>229</v>
      </c>
      <c r="E81" s="4" t="s">
        <v>92</v>
      </c>
      <c r="F81" s="4" t="s">
        <v>230</v>
      </c>
      <c r="G81" s="32"/>
      <c r="H81" s="32"/>
      <c r="I81" s="4" t="s">
        <v>30</v>
      </c>
      <c r="J81" s="31" t="s">
        <v>231</v>
      </c>
      <c r="K81" s="31">
        <v>43190</v>
      </c>
      <c r="L81" s="32" t="s">
        <v>232</v>
      </c>
      <c r="M81" s="32" t="s">
        <v>194</v>
      </c>
      <c r="N81" s="33">
        <v>1887.6</v>
      </c>
      <c r="O81" s="55" t="s">
        <v>1280</v>
      </c>
      <c r="P81" s="17" t="s">
        <v>1277</v>
      </c>
    </row>
    <row r="82" spans="1:16" ht="26.4">
      <c r="A82" s="60">
        <v>32</v>
      </c>
      <c r="B82" s="56">
        <v>73</v>
      </c>
      <c r="C82" s="2">
        <v>1031333150</v>
      </c>
      <c r="D82" s="27" t="s">
        <v>233</v>
      </c>
      <c r="E82" s="4" t="s">
        <v>92</v>
      </c>
      <c r="F82" s="4" t="s">
        <v>230</v>
      </c>
      <c r="G82" s="32"/>
      <c r="H82" s="32"/>
      <c r="I82" s="4" t="s">
        <v>30</v>
      </c>
      <c r="J82" s="31" t="s">
        <v>234</v>
      </c>
      <c r="K82" s="31">
        <v>43190</v>
      </c>
      <c r="L82" s="32" t="s">
        <v>235</v>
      </c>
      <c r="M82" s="32" t="s">
        <v>236</v>
      </c>
      <c r="N82" s="33">
        <v>1422.28</v>
      </c>
      <c r="O82" s="55" t="s">
        <v>1401</v>
      </c>
      <c r="P82" s="17" t="s">
        <v>1402</v>
      </c>
    </row>
    <row r="83" spans="1:16" ht="24">
      <c r="A83" s="60">
        <v>32</v>
      </c>
      <c r="B83" s="56">
        <v>74</v>
      </c>
      <c r="C83" s="2">
        <v>1031333580</v>
      </c>
      <c r="D83" s="27" t="s">
        <v>237</v>
      </c>
      <c r="E83" s="4" t="s">
        <v>92</v>
      </c>
      <c r="F83" s="4" t="s">
        <v>230</v>
      </c>
      <c r="G83" s="32"/>
      <c r="H83" s="32"/>
      <c r="I83" s="4" t="s">
        <v>30</v>
      </c>
      <c r="J83" s="31" t="s">
        <v>238</v>
      </c>
      <c r="K83" s="31" t="s">
        <v>239</v>
      </c>
      <c r="L83" s="32" t="s">
        <v>43</v>
      </c>
      <c r="M83" s="32" t="s">
        <v>44</v>
      </c>
      <c r="N83" s="33">
        <v>2173.2600000000002</v>
      </c>
      <c r="O83" s="55"/>
      <c r="P83" s="17"/>
    </row>
    <row r="84" spans="1:16" ht="26.4">
      <c r="A84" s="60">
        <v>32</v>
      </c>
      <c r="B84" s="56">
        <v>75</v>
      </c>
      <c r="C84" s="2">
        <v>1031333880</v>
      </c>
      <c r="D84" s="27" t="s">
        <v>240</v>
      </c>
      <c r="E84" s="4" t="s">
        <v>92</v>
      </c>
      <c r="F84" s="4" t="s">
        <v>29</v>
      </c>
      <c r="G84" s="32"/>
      <c r="H84" s="32"/>
      <c r="I84" s="4" t="s">
        <v>30</v>
      </c>
      <c r="J84" s="31" t="s">
        <v>241</v>
      </c>
      <c r="K84" s="31">
        <v>43190</v>
      </c>
      <c r="L84" s="32" t="s">
        <v>242</v>
      </c>
      <c r="M84" s="32" t="s">
        <v>179</v>
      </c>
      <c r="N84" s="33">
        <v>3354.29</v>
      </c>
      <c r="O84" s="55" t="s">
        <v>1312</v>
      </c>
      <c r="P84" s="17" t="s">
        <v>1294</v>
      </c>
    </row>
    <row r="85" spans="1:16" ht="26.4">
      <c r="A85" s="60">
        <v>32</v>
      </c>
      <c r="B85" s="56">
        <v>76</v>
      </c>
      <c r="C85" s="2">
        <v>1031334310</v>
      </c>
      <c r="D85" s="27" t="s">
        <v>243</v>
      </c>
      <c r="E85" s="4" t="s">
        <v>92</v>
      </c>
      <c r="F85" s="4" t="s">
        <v>29</v>
      </c>
      <c r="G85" s="32"/>
      <c r="H85" s="32"/>
      <c r="I85" s="4" t="s">
        <v>30</v>
      </c>
      <c r="J85" s="31" t="s">
        <v>112</v>
      </c>
      <c r="K85" s="31">
        <v>43190</v>
      </c>
      <c r="L85" s="32" t="s">
        <v>244</v>
      </c>
      <c r="M85" s="32" t="s">
        <v>245</v>
      </c>
      <c r="N85" s="33">
        <v>1054.06</v>
      </c>
      <c r="O85" s="55" t="s">
        <v>1272</v>
      </c>
      <c r="P85" s="17" t="s">
        <v>1273</v>
      </c>
    </row>
    <row r="86" spans="1:16" ht="24">
      <c r="A86" s="60">
        <v>32</v>
      </c>
      <c r="B86" s="56">
        <v>77</v>
      </c>
      <c r="C86" s="2">
        <v>1031334951</v>
      </c>
      <c r="D86" s="27" t="s">
        <v>246</v>
      </c>
      <c r="E86" s="4" t="s">
        <v>92</v>
      </c>
      <c r="F86" s="4" t="s">
        <v>230</v>
      </c>
      <c r="G86" s="32"/>
      <c r="H86" s="32"/>
      <c r="I86" s="4" t="s">
        <v>30</v>
      </c>
      <c r="J86" s="31" t="s">
        <v>112</v>
      </c>
      <c r="K86" s="31">
        <v>43190</v>
      </c>
      <c r="L86" s="32" t="s">
        <v>43</v>
      </c>
      <c r="M86" s="32" t="s">
        <v>44</v>
      </c>
      <c r="N86" s="33">
        <v>3004.43</v>
      </c>
      <c r="O86" s="55"/>
      <c r="P86" s="17"/>
    </row>
    <row r="87" spans="1:16" ht="26.4">
      <c r="A87" s="60">
        <v>32</v>
      </c>
      <c r="B87" s="56">
        <v>78</v>
      </c>
      <c r="C87" s="2">
        <v>1031335080</v>
      </c>
      <c r="D87" s="27" t="s">
        <v>247</v>
      </c>
      <c r="E87" s="4" t="s">
        <v>92</v>
      </c>
      <c r="F87" s="4" t="s">
        <v>93</v>
      </c>
      <c r="G87" s="32"/>
      <c r="H87" s="32"/>
      <c r="I87" s="4" t="s">
        <v>30</v>
      </c>
      <c r="J87" s="31" t="s">
        <v>126</v>
      </c>
      <c r="K87" s="31">
        <v>43190</v>
      </c>
      <c r="L87" s="32" t="s">
        <v>248</v>
      </c>
      <c r="M87" s="32" t="s">
        <v>249</v>
      </c>
      <c r="N87" s="33">
        <v>2550.4</v>
      </c>
      <c r="O87" s="55" t="s">
        <v>1270</v>
      </c>
      <c r="P87" s="17" t="s">
        <v>1271</v>
      </c>
    </row>
    <row r="88" spans="1:16" ht="24">
      <c r="A88" s="60">
        <v>32</v>
      </c>
      <c r="B88" s="56">
        <v>79</v>
      </c>
      <c r="C88" s="2">
        <v>1031335140</v>
      </c>
      <c r="D88" s="27" t="s">
        <v>250</v>
      </c>
      <c r="E88" s="4" t="s">
        <v>92</v>
      </c>
      <c r="F88" s="4" t="s">
        <v>230</v>
      </c>
      <c r="G88" s="32"/>
      <c r="H88" s="32"/>
      <c r="I88" s="4" t="s">
        <v>30</v>
      </c>
      <c r="J88" s="31" t="s">
        <v>65</v>
      </c>
      <c r="K88" s="31">
        <v>43190</v>
      </c>
      <c r="L88" s="32" t="s">
        <v>43</v>
      </c>
      <c r="M88" s="32" t="s">
        <v>44</v>
      </c>
      <c r="N88" s="33">
        <v>1380.61</v>
      </c>
      <c r="O88" s="55"/>
      <c r="P88" s="17"/>
    </row>
    <row r="89" spans="1:16" ht="39.6">
      <c r="A89" s="60">
        <v>32</v>
      </c>
      <c r="B89" s="56">
        <v>80</v>
      </c>
      <c r="C89" s="2">
        <v>1031335190</v>
      </c>
      <c r="D89" s="27" t="s">
        <v>251</v>
      </c>
      <c r="E89" s="4" t="s">
        <v>92</v>
      </c>
      <c r="F89" s="4" t="s">
        <v>93</v>
      </c>
      <c r="G89" s="32"/>
      <c r="H89" s="32"/>
      <c r="I89" s="4" t="s">
        <v>30</v>
      </c>
      <c r="J89" s="31" t="s">
        <v>252</v>
      </c>
      <c r="K89" s="31">
        <v>43190</v>
      </c>
      <c r="L89" s="32" t="s">
        <v>253</v>
      </c>
      <c r="M89" s="32" t="s">
        <v>254</v>
      </c>
      <c r="N89" s="33">
        <v>1403.85</v>
      </c>
      <c r="O89" s="55"/>
      <c r="P89" s="17" t="s">
        <v>1262</v>
      </c>
    </row>
    <row r="90" spans="1:16" ht="26.4">
      <c r="A90" s="60">
        <v>32</v>
      </c>
      <c r="B90" s="56">
        <v>81</v>
      </c>
      <c r="C90" s="2">
        <v>1031335220</v>
      </c>
      <c r="D90" s="27" t="s">
        <v>255</v>
      </c>
      <c r="E90" s="4" t="s">
        <v>92</v>
      </c>
      <c r="F90" s="4" t="s">
        <v>93</v>
      </c>
      <c r="G90" s="32"/>
      <c r="H90" s="32"/>
      <c r="I90" s="4" t="s">
        <v>30</v>
      </c>
      <c r="J90" s="31" t="s">
        <v>213</v>
      </c>
      <c r="K90" s="31">
        <v>43190</v>
      </c>
      <c r="L90" s="32" t="s">
        <v>256</v>
      </c>
      <c r="M90" s="32" t="s">
        <v>249</v>
      </c>
      <c r="N90" s="33">
        <v>1326.44</v>
      </c>
      <c r="O90" s="55" t="s">
        <v>1275</v>
      </c>
      <c r="P90" s="17" t="s">
        <v>1273</v>
      </c>
    </row>
    <row r="91" spans="1:16" ht="24">
      <c r="A91" s="60">
        <v>32</v>
      </c>
      <c r="B91" s="56">
        <v>82</v>
      </c>
      <c r="C91" s="2">
        <v>1031335530</v>
      </c>
      <c r="D91" s="27" t="s">
        <v>257</v>
      </c>
      <c r="E91" s="4" t="s">
        <v>92</v>
      </c>
      <c r="F91" s="4" t="s">
        <v>230</v>
      </c>
      <c r="G91" s="32"/>
      <c r="H91" s="32"/>
      <c r="I91" s="4" t="s">
        <v>30</v>
      </c>
      <c r="J91" s="31" t="s">
        <v>136</v>
      </c>
      <c r="K91" s="31">
        <v>43190</v>
      </c>
      <c r="L91" s="32"/>
      <c r="M91" s="32" t="s">
        <v>44</v>
      </c>
      <c r="N91" s="33">
        <v>904.03</v>
      </c>
      <c r="O91" s="55"/>
      <c r="P91" s="17"/>
    </row>
    <row r="92" spans="1:16" ht="26.4">
      <c r="A92" s="60">
        <v>32</v>
      </c>
      <c r="B92" s="56">
        <v>83</v>
      </c>
      <c r="C92" s="2">
        <v>1031335541</v>
      </c>
      <c r="D92" s="27" t="s">
        <v>258</v>
      </c>
      <c r="E92" s="4" t="s">
        <v>92</v>
      </c>
      <c r="F92" s="4" t="s">
        <v>29</v>
      </c>
      <c r="G92" s="32"/>
      <c r="H92" s="32"/>
      <c r="I92" s="4" t="s">
        <v>30</v>
      </c>
      <c r="J92" s="31" t="s">
        <v>65</v>
      </c>
      <c r="K92" s="31">
        <v>43190</v>
      </c>
      <c r="L92" s="32" t="s">
        <v>1403</v>
      </c>
      <c r="M92" s="31">
        <v>44425</v>
      </c>
      <c r="N92" s="33">
        <v>2107.7199999999998</v>
      </c>
      <c r="O92" s="55" t="s">
        <v>1404</v>
      </c>
      <c r="P92" s="17" t="s">
        <v>1386</v>
      </c>
    </row>
    <row r="93" spans="1:16" ht="26.4">
      <c r="A93" s="60">
        <v>32</v>
      </c>
      <c r="B93" s="56">
        <v>84</v>
      </c>
      <c r="C93" s="2">
        <v>1031335560</v>
      </c>
      <c r="D93" s="27" t="s">
        <v>259</v>
      </c>
      <c r="E93" s="4" t="s">
        <v>92</v>
      </c>
      <c r="F93" s="4" t="s">
        <v>29</v>
      </c>
      <c r="G93" s="32"/>
      <c r="H93" s="32"/>
      <c r="I93" s="4" t="s">
        <v>30</v>
      </c>
      <c r="J93" s="30" t="s">
        <v>260</v>
      </c>
      <c r="K93" s="30">
        <v>43190</v>
      </c>
      <c r="L93" s="32" t="s">
        <v>261</v>
      </c>
      <c r="M93" s="32" t="s">
        <v>211</v>
      </c>
      <c r="N93" s="33">
        <v>1134.44</v>
      </c>
      <c r="O93" s="55" t="s">
        <v>1278</v>
      </c>
      <c r="P93" s="17" t="s">
        <v>1273</v>
      </c>
    </row>
    <row r="94" spans="1:16" ht="26.4">
      <c r="A94" s="60">
        <v>32</v>
      </c>
      <c r="B94" s="56">
        <v>85</v>
      </c>
      <c r="C94" s="2">
        <v>1031335620</v>
      </c>
      <c r="D94" s="27" t="s">
        <v>262</v>
      </c>
      <c r="E94" s="4" t="s">
        <v>92</v>
      </c>
      <c r="F94" s="4" t="s">
        <v>29</v>
      </c>
      <c r="G94" s="32"/>
      <c r="H94" s="32"/>
      <c r="I94" s="4" t="s">
        <v>30</v>
      </c>
      <c r="J94" s="31" t="s">
        <v>62</v>
      </c>
      <c r="K94" s="31" t="s">
        <v>192</v>
      </c>
      <c r="L94" s="32" t="s">
        <v>263</v>
      </c>
      <c r="M94" s="32" t="s">
        <v>179</v>
      </c>
      <c r="N94" s="33">
        <v>2330.0300000000002</v>
      </c>
      <c r="O94" s="55" t="s">
        <v>1334</v>
      </c>
      <c r="P94" s="17" t="s">
        <v>1335</v>
      </c>
    </row>
    <row r="95" spans="1:16" ht="24">
      <c r="A95" s="60">
        <v>32</v>
      </c>
      <c r="B95" s="56">
        <v>86</v>
      </c>
      <c r="C95" s="2">
        <v>1031335870</v>
      </c>
      <c r="D95" s="27" t="s">
        <v>264</v>
      </c>
      <c r="E95" s="4" t="s">
        <v>265</v>
      </c>
      <c r="F95" s="4" t="s">
        <v>266</v>
      </c>
      <c r="G95" s="32"/>
      <c r="H95" s="32"/>
      <c r="I95" s="4" t="s">
        <v>30</v>
      </c>
      <c r="J95" s="31" t="s">
        <v>68</v>
      </c>
      <c r="K95" s="31" t="s">
        <v>267</v>
      </c>
      <c r="L95" s="32"/>
      <c r="M95" s="32" t="s">
        <v>44</v>
      </c>
      <c r="N95" s="33">
        <v>928.06</v>
      </c>
      <c r="O95" s="55"/>
      <c r="P95" s="17"/>
    </row>
    <row r="96" spans="1:16" ht="24">
      <c r="A96" s="60">
        <v>32</v>
      </c>
      <c r="B96" s="56">
        <v>87</v>
      </c>
      <c r="C96" s="2">
        <v>1031440060</v>
      </c>
      <c r="D96" s="27" t="s">
        <v>268</v>
      </c>
      <c r="E96" s="4" t="s">
        <v>269</v>
      </c>
      <c r="F96" s="4" t="s">
        <v>270</v>
      </c>
      <c r="G96" s="32"/>
      <c r="H96" s="32"/>
      <c r="I96" s="4" t="s">
        <v>30</v>
      </c>
      <c r="J96" s="31" t="s">
        <v>271</v>
      </c>
      <c r="K96" s="31">
        <v>43190</v>
      </c>
      <c r="L96" s="32"/>
      <c r="M96" s="32" t="s">
        <v>44</v>
      </c>
      <c r="N96" s="33">
        <v>949.08</v>
      </c>
      <c r="O96" s="55"/>
      <c r="P96" s="17"/>
    </row>
    <row r="97" spans="1:16" ht="24">
      <c r="A97" s="60">
        <v>32</v>
      </c>
      <c r="B97" s="56">
        <v>88</v>
      </c>
      <c r="C97" s="2">
        <v>1031440250</v>
      </c>
      <c r="D97" s="27" t="s">
        <v>272</v>
      </c>
      <c r="E97" s="4" t="s">
        <v>269</v>
      </c>
      <c r="F97" s="4" t="s">
        <v>270</v>
      </c>
      <c r="G97" s="32"/>
      <c r="H97" s="32"/>
      <c r="I97" s="4" t="s">
        <v>30</v>
      </c>
      <c r="J97" s="31" t="s">
        <v>100</v>
      </c>
      <c r="K97" s="31" t="s">
        <v>112</v>
      </c>
      <c r="L97" s="32" t="s">
        <v>43</v>
      </c>
      <c r="M97" s="32" t="s">
        <v>44</v>
      </c>
      <c r="N97" s="33">
        <v>1669.08</v>
      </c>
      <c r="O97" s="55"/>
      <c r="P97" s="17"/>
    </row>
    <row r="98" spans="1:16" ht="26.4">
      <c r="A98" s="60">
        <v>32</v>
      </c>
      <c r="B98" s="56">
        <v>89</v>
      </c>
      <c r="C98" s="2">
        <v>1032990100</v>
      </c>
      <c r="D98" s="27" t="s">
        <v>273</v>
      </c>
      <c r="E98" s="4" t="s">
        <v>34</v>
      </c>
      <c r="F98" s="4" t="s">
        <v>274</v>
      </c>
      <c r="G98" s="32"/>
      <c r="H98" s="32"/>
      <c r="I98" s="4" t="s">
        <v>30</v>
      </c>
      <c r="J98" s="30">
        <v>43131</v>
      </c>
      <c r="K98" s="30">
        <v>43190</v>
      </c>
      <c r="L98" s="32" t="s">
        <v>275</v>
      </c>
      <c r="M98" s="31">
        <v>44309</v>
      </c>
      <c r="N98" s="33">
        <v>2022.56</v>
      </c>
      <c r="O98" s="55" t="s">
        <v>276</v>
      </c>
      <c r="P98" s="17" t="s">
        <v>277</v>
      </c>
    </row>
    <row r="99" spans="1:16" ht="24">
      <c r="A99" s="60">
        <v>32</v>
      </c>
      <c r="B99" s="56">
        <v>90</v>
      </c>
      <c r="C99" s="2">
        <v>1032990160</v>
      </c>
      <c r="D99" s="27" t="s">
        <v>278</v>
      </c>
      <c r="E99" s="4" t="s">
        <v>34</v>
      </c>
      <c r="F99" s="4" t="s">
        <v>274</v>
      </c>
      <c r="G99" s="32"/>
      <c r="H99" s="32"/>
      <c r="I99" s="4" t="s">
        <v>30</v>
      </c>
      <c r="J99" s="30" t="s">
        <v>279</v>
      </c>
      <c r="K99" s="30">
        <v>43190</v>
      </c>
      <c r="L99" s="32" t="s">
        <v>43</v>
      </c>
      <c r="M99" s="32" t="s">
        <v>44</v>
      </c>
      <c r="N99" s="33">
        <v>3249.67</v>
      </c>
      <c r="O99" s="55"/>
      <c r="P99" s="17"/>
    </row>
    <row r="100" spans="1:16" ht="24">
      <c r="A100" s="60">
        <v>32</v>
      </c>
      <c r="B100" s="56">
        <v>91</v>
      </c>
      <c r="C100" s="2">
        <v>1032990340</v>
      </c>
      <c r="D100" s="27" t="s">
        <v>280</v>
      </c>
      <c r="E100" s="4" t="s">
        <v>34</v>
      </c>
      <c r="F100" s="4" t="s">
        <v>281</v>
      </c>
      <c r="G100" s="32"/>
      <c r="H100" s="32"/>
      <c r="I100" s="4" t="s">
        <v>30</v>
      </c>
      <c r="J100" s="30" t="s">
        <v>84</v>
      </c>
      <c r="K100" s="30">
        <v>43190</v>
      </c>
      <c r="L100" s="32" t="s">
        <v>43</v>
      </c>
      <c r="M100" s="32" t="s">
        <v>44</v>
      </c>
      <c r="N100" s="33">
        <v>2642.16</v>
      </c>
      <c r="O100" s="55"/>
      <c r="P100" s="17"/>
    </row>
    <row r="101" spans="1:16" ht="24">
      <c r="A101" s="60">
        <v>32</v>
      </c>
      <c r="B101" s="56">
        <v>92</v>
      </c>
      <c r="C101" s="2">
        <v>1032990350</v>
      </c>
      <c r="D101" s="27" t="s">
        <v>282</v>
      </c>
      <c r="E101" s="4" t="s">
        <v>34</v>
      </c>
      <c r="F101" s="4" t="s">
        <v>281</v>
      </c>
      <c r="G101" s="32"/>
      <c r="H101" s="32"/>
      <c r="I101" s="4" t="s">
        <v>30</v>
      </c>
      <c r="J101" s="31">
        <v>42759</v>
      </c>
      <c r="K101" s="30">
        <v>43190</v>
      </c>
      <c r="L101" s="32"/>
      <c r="M101" s="32"/>
      <c r="N101" s="33">
        <v>2974.29</v>
      </c>
      <c r="O101" s="55"/>
      <c r="P101" s="17"/>
    </row>
    <row r="102" spans="1:16" ht="24">
      <c r="A102" s="60">
        <v>32</v>
      </c>
      <c r="B102" s="56">
        <v>93</v>
      </c>
      <c r="C102" s="2">
        <v>1032990390</v>
      </c>
      <c r="D102" s="27" t="s">
        <v>283</v>
      </c>
      <c r="E102" s="4" t="s">
        <v>34</v>
      </c>
      <c r="F102" s="4" t="s">
        <v>281</v>
      </c>
      <c r="G102" s="32"/>
      <c r="H102" s="32"/>
      <c r="I102" s="4" t="s">
        <v>30</v>
      </c>
      <c r="J102" s="31" t="s">
        <v>36</v>
      </c>
      <c r="K102" s="31">
        <v>43190</v>
      </c>
      <c r="L102" s="32" t="s">
        <v>43</v>
      </c>
      <c r="M102" s="32" t="s">
        <v>44</v>
      </c>
      <c r="N102" s="33">
        <v>1752.05</v>
      </c>
      <c r="O102" s="55"/>
      <c r="P102" s="17"/>
    </row>
    <row r="103" spans="1:16" ht="24">
      <c r="A103" s="60">
        <v>32</v>
      </c>
      <c r="B103" s="56">
        <v>94</v>
      </c>
      <c r="C103" s="2">
        <v>1032990530</v>
      </c>
      <c r="D103" s="27" t="s">
        <v>284</v>
      </c>
      <c r="E103" s="4" t="s">
        <v>34</v>
      </c>
      <c r="F103" s="4" t="s">
        <v>281</v>
      </c>
      <c r="G103" s="32"/>
      <c r="H103" s="32"/>
      <c r="I103" s="4" t="s">
        <v>30</v>
      </c>
      <c r="J103" s="31" t="s">
        <v>139</v>
      </c>
      <c r="K103" s="31" t="s">
        <v>285</v>
      </c>
      <c r="L103" s="32" t="s">
        <v>43</v>
      </c>
      <c r="M103" s="32" t="s">
        <v>44</v>
      </c>
      <c r="N103" s="33">
        <v>1278.74</v>
      </c>
      <c r="O103" s="55"/>
      <c r="P103" s="17"/>
    </row>
    <row r="104" spans="1:16" ht="39.6">
      <c r="A104" s="60">
        <v>32</v>
      </c>
      <c r="B104" s="56">
        <v>95</v>
      </c>
      <c r="C104" s="4">
        <v>1270193520</v>
      </c>
      <c r="D104" s="27" t="s">
        <v>286</v>
      </c>
      <c r="E104" s="4" t="s">
        <v>28</v>
      </c>
      <c r="F104" s="4" t="s">
        <v>287</v>
      </c>
      <c r="G104" s="32"/>
      <c r="H104" s="32"/>
      <c r="I104" s="4" t="s">
        <v>30</v>
      </c>
      <c r="J104" s="31">
        <v>42871</v>
      </c>
      <c r="K104" s="31">
        <v>43159</v>
      </c>
      <c r="L104" s="32" t="s">
        <v>288</v>
      </c>
      <c r="M104" s="31">
        <v>44258</v>
      </c>
      <c r="N104" s="33">
        <v>4964.34</v>
      </c>
      <c r="O104" s="55"/>
      <c r="P104" s="17" t="s">
        <v>1261</v>
      </c>
    </row>
    <row r="105" spans="1:16" ht="24">
      <c r="A105" s="60">
        <v>32</v>
      </c>
      <c r="B105" s="56">
        <v>96</v>
      </c>
      <c r="C105" s="2">
        <v>1032990750</v>
      </c>
      <c r="D105" s="27" t="s">
        <v>289</v>
      </c>
      <c r="E105" s="4" t="s">
        <v>34</v>
      </c>
      <c r="F105" s="4" t="s">
        <v>281</v>
      </c>
      <c r="G105" s="32"/>
      <c r="H105" s="32"/>
      <c r="I105" s="4" t="s">
        <v>30</v>
      </c>
      <c r="J105" s="31">
        <v>42903</v>
      </c>
      <c r="K105" s="30">
        <v>43190</v>
      </c>
      <c r="L105" s="32"/>
      <c r="M105" s="32"/>
      <c r="N105" s="33">
        <v>1930.56</v>
      </c>
      <c r="O105" s="55"/>
      <c r="P105" s="17"/>
    </row>
    <row r="106" spans="1:16" ht="24">
      <c r="A106" s="60">
        <v>32</v>
      </c>
      <c r="B106" s="56">
        <v>97</v>
      </c>
      <c r="C106" s="2">
        <v>1032990810</v>
      </c>
      <c r="D106" s="27" t="s">
        <v>290</v>
      </c>
      <c r="E106" s="4" t="s">
        <v>34</v>
      </c>
      <c r="F106" s="4" t="s">
        <v>274</v>
      </c>
      <c r="G106" s="32"/>
      <c r="H106" s="32"/>
      <c r="I106" s="4" t="s">
        <v>30</v>
      </c>
      <c r="J106" s="31">
        <v>43148</v>
      </c>
      <c r="K106" s="31">
        <v>43190</v>
      </c>
      <c r="L106" s="32">
        <v>1</v>
      </c>
      <c r="M106" s="32" t="s">
        <v>44</v>
      </c>
      <c r="N106" s="33">
        <v>1614.75</v>
      </c>
      <c r="O106" s="55"/>
      <c r="P106" s="17"/>
    </row>
    <row r="107" spans="1:16" ht="24">
      <c r="A107" s="60">
        <v>32</v>
      </c>
      <c r="B107" s="56">
        <v>98</v>
      </c>
      <c r="C107" s="2">
        <v>1032990880</v>
      </c>
      <c r="D107" s="27" t="s">
        <v>291</v>
      </c>
      <c r="E107" s="4" t="s">
        <v>292</v>
      </c>
      <c r="F107" s="4" t="s">
        <v>293</v>
      </c>
      <c r="G107" s="32"/>
      <c r="H107" s="32"/>
      <c r="I107" s="4" t="s">
        <v>30</v>
      </c>
      <c r="J107" s="31" t="s">
        <v>42</v>
      </c>
      <c r="K107" s="31">
        <v>43190</v>
      </c>
      <c r="L107" s="32">
        <v>1</v>
      </c>
      <c r="M107" s="32" t="s">
        <v>44</v>
      </c>
      <c r="N107" s="33">
        <v>2797.67</v>
      </c>
      <c r="O107" s="55"/>
      <c r="P107" s="17"/>
    </row>
    <row r="108" spans="1:16" ht="24">
      <c r="A108" s="60">
        <v>32</v>
      </c>
      <c r="B108" s="56">
        <v>99</v>
      </c>
      <c r="C108" s="2">
        <v>1033101000</v>
      </c>
      <c r="D108" s="27" t="s">
        <v>294</v>
      </c>
      <c r="E108" s="4" t="s">
        <v>295</v>
      </c>
      <c r="F108" s="4" t="s">
        <v>296</v>
      </c>
      <c r="G108" s="32"/>
      <c r="H108" s="32"/>
      <c r="I108" s="4" t="s">
        <v>30</v>
      </c>
      <c r="J108" s="31">
        <v>42616</v>
      </c>
      <c r="K108" s="31">
        <v>43190</v>
      </c>
      <c r="L108" s="32">
        <v>1</v>
      </c>
      <c r="M108" s="32" t="s">
        <v>44</v>
      </c>
      <c r="N108" s="33">
        <v>1593.72</v>
      </c>
      <c r="O108" s="55"/>
      <c r="P108" s="17"/>
    </row>
    <row r="109" spans="1:16" ht="24">
      <c r="A109" s="60">
        <v>32</v>
      </c>
      <c r="B109" s="56">
        <v>100</v>
      </c>
      <c r="C109" s="2">
        <v>1033101100</v>
      </c>
      <c r="D109" s="27" t="s">
        <v>297</v>
      </c>
      <c r="E109" s="4" t="s">
        <v>295</v>
      </c>
      <c r="F109" s="4" t="s">
        <v>293</v>
      </c>
      <c r="G109" s="32"/>
      <c r="H109" s="32"/>
      <c r="I109" s="4" t="s">
        <v>30</v>
      </c>
      <c r="J109" s="31" t="s">
        <v>112</v>
      </c>
      <c r="K109" s="31">
        <v>43190</v>
      </c>
      <c r="L109" s="32" t="s">
        <v>43</v>
      </c>
      <c r="M109" s="32" t="s">
        <v>44</v>
      </c>
      <c r="N109" s="33">
        <v>1266.01</v>
      </c>
      <c r="O109" s="55"/>
      <c r="P109" s="17"/>
    </row>
    <row r="110" spans="1:16" ht="26.4">
      <c r="A110" s="60">
        <v>32</v>
      </c>
      <c r="B110" s="56">
        <v>101</v>
      </c>
      <c r="C110" s="2">
        <v>1270110220</v>
      </c>
      <c r="D110" s="27" t="s">
        <v>298</v>
      </c>
      <c r="E110" s="4" t="s">
        <v>28</v>
      </c>
      <c r="F110" s="4" t="s">
        <v>29</v>
      </c>
      <c r="G110" s="32"/>
      <c r="H110" s="32"/>
      <c r="I110" s="4" t="s">
        <v>30</v>
      </c>
      <c r="J110" s="30">
        <v>43131</v>
      </c>
      <c r="K110" s="30">
        <v>43190</v>
      </c>
      <c r="L110" s="32" t="s">
        <v>299</v>
      </c>
      <c r="M110" s="32" t="s">
        <v>300</v>
      </c>
      <c r="N110" s="33">
        <v>1389.47</v>
      </c>
      <c r="O110" s="55" t="s">
        <v>1396</v>
      </c>
      <c r="P110" s="17" t="s">
        <v>1397</v>
      </c>
    </row>
    <row r="111" spans="1:16" ht="24">
      <c r="A111" s="60">
        <v>32</v>
      </c>
      <c r="B111" s="56">
        <v>102</v>
      </c>
      <c r="C111" s="2">
        <v>1270110310</v>
      </c>
      <c r="D111" s="27" t="s">
        <v>301</v>
      </c>
      <c r="E111" s="4" t="s">
        <v>28</v>
      </c>
      <c r="F111" s="4" t="s">
        <v>29</v>
      </c>
      <c r="G111" s="32"/>
      <c r="H111" s="32"/>
      <c r="I111" s="4" t="s">
        <v>30</v>
      </c>
      <c r="J111" s="31" t="s">
        <v>302</v>
      </c>
      <c r="K111" s="31">
        <v>43190</v>
      </c>
      <c r="L111" s="32"/>
      <c r="M111" s="32" t="s">
        <v>44</v>
      </c>
      <c r="N111" s="33">
        <v>1554.17</v>
      </c>
      <c r="O111" s="55"/>
      <c r="P111" s="17"/>
    </row>
    <row r="112" spans="1:16" ht="24">
      <c r="A112" s="60">
        <v>32</v>
      </c>
      <c r="B112" s="56">
        <v>103</v>
      </c>
      <c r="C112" s="2">
        <v>1270110360</v>
      </c>
      <c r="D112" s="27" t="s">
        <v>303</v>
      </c>
      <c r="E112" s="4" t="s">
        <v>28</v>
      </c>
      <c r="F112" s="4" t="s">
        <v>29</v>
      </c>
      <c r="G112" s="32"/>
      <c r="H112" s="32"/>
      <c r="I112" s="4" t="s">
        <v>30</v>
      </c>
      <c r="J112" s="31" t="s">
        <v>304</v>
      </c>
      <c r="K112" s="31">
        <v>43190</v>
      </c>
      <c r="L112" s="32"/>
      <c r="M112" s="32" t="s">
        <v>44</v>
      </c>
      <c r="N112" s="33">
        <v>3755.62</v>
      </c>
      <c r="O112" s="55"/>
      <c r="P112" s="17"/>
    </row>
    <row r="113" spans="1:16" ht="26.4">
      <c r="A113" s="60">
        <v>32</v>
      </c>
      <c r="B113" s="56">
        <v>104</v>
      </c>
      <c r="C113" s="2">
        <v>1270110460</v>
      </c>
      <c r="D113" s="27" t="s">
        <v>305</v>
      </c>
      <c r="E113" s="4" t="s">
        <v>28</v>
      </c>
      <c r="F113" s="4" t="s">
        <v>29</v>
      </c>
      <c r="G113" s="32"/>
      <c r="H113" s="32"/>
      <c r="I113" s="4" t="s">
        <v>30</v>
      </c>
      <c r="J113" s="30" t="s">
        <v>84</v>
      </c>
      <c r="K113" s="30">
        <v>43190</v>
      </c>
      <c r="L113" s="32" t="s">
        <v>306</v>
      </c>
      <c r="M113" s="32" t="s">
        <v>307</v>
      </c>
      <c r="N113" s="33">
        <v>2421.66</v>
      </c>
      <c r="O113" s="55" t="s">
        <v>1321</v>
      </c>
      <c r="P113" s="17" t="s">
        <v>1322</v>
      </c>
    </row>
    <row r="114" spans="1:16" ht="26.4">
      <c r="A114" s="60">
        <v>32</v>
      </c>
      <c r="B114" s="56">
        <v>105</v>
      </c>
      <c r="C114" s="2">
        <v>1270110610</v>
      </c>
      <c r="D114" s="27" t="s">
        <v>308</v>
      </c>
      <c r="E114" s="4" t="s">
        <v>28</v>
      </c>
      <c r="F114" s="4" t="s">
        <v>29</v>
      </c>
      <c r="G114" s="32"/>
      <c r="H114" s="32"/>
      <c r="I114" s="4" t="s">
        <v>30</v>
      </c>
      <c r="J114" s="31" t="s">
        <v>309</v>
      </c>
      <c r="K114" s="31">
        <v>43190</v>
      </c>
      <c r="L114" s="32" t="s">
        <v>310</v>
      </c>
      <c r="M114" s="32" t="s">
        <v>311</v>
      </c>
      <c r="N114" s="33">
        <v>8453.82</v>
      </c>
      <c r="O114" s="55" t="s">
        <v>1291</v>
      </c>
      <c r="P114" s="17" t="s">
        <v>1292</v>
      </c>
    </row>
    <row r="115" spans="1:16" ht="24">
      <c r="A115" s="60">
        <v>32</v>
      </c>
      <c r="B115" s="56">
        <v>106</v>
      </c>
      <c r="C115" s="2">
        <v>1270110690</v>
      </c>
      <c r="D115" s="27" t="s">
        <v>312</v>
      </c>
      <c r="E115" s="4" t="s">
        <v>28</v>
      </c>
      <c r="F115" s="4" t="s">
        <v>29</v>
      </c>
      <c r="G115" s="32"/>
      <c r="H115" s="32"/>
      <c r="I115" s="4" t="s">
        <v>30</v>
      </c>
      <c r="J115" s="31" t="s">
        <v>313</v>
      </c>
      <c r="K115" s="31">
        <v>43190</v>
      </c>
      <c r="L115" s="32" t="s">
        <v>314</v>
      </c>
      <c r="M115" s="32" t="s">
        <v>315</v>
      </c>
      <c r="N115" s="33">
        <v>1668.84</v>
      </c>
      <c r="O115" s="55" t="s">
        <v>23</v>
      </c>
      <c r="P115" s="17"/>
    </row>
    <row r="116" spans="1:16" ht="24">
      <c r="A116" s="60">
        <v>32</v>
      </c>
      <c r="B116" s="56">
        <v>107</v>
      </c>
      <c r="C116" s="2">
        <v>1270110860</v>
      </c>
      <c r="D116" s="27" t="s">
        <v>316</v>
      </c>
      <c r="E116" s="4" t="s">
        <v>28</v>
      </c>
      <c r="F116" s="4" t="s">
        <v>29</v>
      </c>
      <c r="G116" s="32"/>
      <c r="H116" s="32"/>
      <c r="I116" s="4" t="s">
        <v>30</v>
      </c>
      <c r="J116" s="31" t="s">
        <v>317</v>
      </c>
      <c r="K116" s="31" t="s">
        <v>59</v>
      </c>
      <c r="L116" s="32"/>
      <c r="M116" s="32" t="s">
        <v>44</v>
      </c>
      <c r="N116" s="33">
        <v>2700.34</v>
      </c>
      <c r="O116" s="55"/>
      <c r="P116" s="17"/>
    </row>
    <row r="117" spans="1:16" ht="26.4">
      <c r="A117" s="60">
        <v>32</v>
      </c>
      <c r="B117" s="56">
        <v>108</v>
      </c>
      <c r="C117" s="2">
        <v>1270110890</v>
      </c>
      <c r="D117" s="27" t="s">
        <v>318</v>
      </c>
      <c r="E117" s="4" t="s">
        <v>28</v>
      </c>
      <c r="F117" s="4" t="s">
        <v>29</v>
      </c>
      <c r="G117" s="32"/>
      <c r="H117" s="32"/>
      <c r="I117" s="4" t="s">
        <v>30</v>
      </c>
      <c r="J117" s="30" t="s">
        <v>319</v>
      </c>
      <c r="K117" s="30">
        <v>43190</v>
      </c>
      <c r="L117" s="32" t="s">
        <v>320</v>
      </c>
      <c r="M117" s="32" t="s">
        <v>321</v>
      </c>
      <c r="N117" s="33">
        <v>2465.2399999999998</v>
      </c>
      <c r="O117" s="55" t="s">
        <v>1394</v>
      </c>
      <c r="P117" s="17" t="s">
        <v>1395</v>
      </c>
    </row>
    <row r="118" spans="1:16" ht="24">
      <c r="A118" s="60">
        <v>32</v>
      </c>
      <c r="B118" s="56">
        <v>109</v>
      </c>
      <c r="C118" s="2">
        <v>1270110930</v>
      </c>
      <c r="D118" s="27" t="s">
        <v>322</v>
      </c>
      <c r="E118" s="4" t="s">
        <v>28</v>
      </c>
      <c r="F118" s="4" t="s">
        <v>29</v>
      </c>
      <c r="G118" s="32"/>
      <c r="H118" s="32"/>
      <c r="I118" s="4" t="s">
        <v>30</v>
      </c>
      <c r="J118" s="31" t="s">
        <v>323</v>
      </c>
      <c r="K118" s="31">
        <v>43190</v>
      </c>
      <c r="L118" s="32" t="s">
        <v>324</v>
      </c>
      <c r="M118" s="32" t="s">
        <v>325</v>
      </c>
      <c r="N118" s="33">
        <v>1648.74</v>
      </c>
      <c r="O118" s="55" t="s">
        <v>23</v>
      </c>
      <c r="P118" s="17"/>
    </row>
    <row r="119" spans="1:16" ht="24">
      <c r="A119" s="60">
        <v>32</v>
      </c>
      <c r="B119" s="56">
        <v>110</v>
      </c>
      <c r="C119" s="2">
        <v>1270110970</v>
      </c>
      <c r="D119" s="27" t="s">
        <v>326</v>
      </c>
      <c r="E119" s="4" t="s">
        <v>28</v>
      </c>
      <c r="F119" s="4" t="s">
        <v>29</v>
      </c>
      <c r="G119" s="32"/>
      <c r="H119" s="32"/>
      <c r="I119" s="4" t="s">
        <v>30</v>
      </c>
      <c r="J119" s="31" t="s">
        <v>68</v>
      </c>
      <c r="K119" s="31" t="s">
        <v>105</v>
      </c>
      <c r="L119" s="32"/>
      <c r="M119" s="32" t="s">
        <v>44</v>
      </c>
      <c r="N119" s="33">
        <v>3847.27</v>
      </c>
      <c r="O119" s="55"/>
      <c r="P119" s="17"/>
    </row>
    <row r="120" spans="1:16" ht="24">
      <c r="A120" s="60">
        <v>32</v>
      </c>
      <c r="B120" s="56">
        <v>111</v>
      </c>
      <c r="C120" s="2">
        <v>1270111060</v>
      </c>
      <c r="D120" s="27" t="s">
        <v>327</v>
      </c>
      <c r="E120" s="4" t="s">
        <v>28</v>
      </c>
      <c r="F120" s="4" t="s">
        <v>29</v>
      </c>
      <c r="G120" s="32"/>
      <c r="H120" s="32"/>
      <c r="I120" s="4" t="s">
        <v>30</v>
      </c>
      <c r="J120" s="31" t="s">
        <v>328</v>
      </c>
      <c r="K120" s="31">
        <v>43190</v>
      </c>
      <c r="L120" s="32"/>
      <c r="M120" s="32" t="s">
        <v>44</v>
      </c>
      <c r="N120" s="33">
        <v>2574.86</v>
      </c>
      <c r="O120" s="55"/>
      <c r="P120" s="17"/>
    </row>
    <row r="121" spans="1:16" ht="26.4">
      <c r="A121" s="60">
        <v>32</v>
      </c>
      <c r="B121" s="56">
        <v>112</v>
      </c>
      <c r="C121" s="2">
        <v>1270111130</v>
      </c>
      <c r="D121" s="27" t="s">
        <v>329</v>
      </c>
      <c r="E121" s="4" t="s">
        <v>28</v>
      </c>
      <c r="F121" s="4" t="s">
        <v>29</v>
      </c>
      <c r="G121" s="32"/>
      <c r="H121" s="32"/>
      <c r="I121" s="4" t="s">
        <v>30</v>
      </c>
      <c r="J121" s="30" t="s">
        <v>330</v>
      </c>
      <c r="K121" s="30">
        <v>43190</v>
      </c>
      <c r="L121" s="32" t="s">
        <v>331</v>
      </c>
      <c r="M121" s="32" t="s">
        <v>332</v>
      </c>
      <c r="N121" s="33">
        <v>905.6</v>
      </c>
      <c r="O121" s="55" t="s">
        <v>1284</v>
      </c>
      <c r="P121" s="17" t="s">
        <v>1285</v>
      </c>
    </row>
    <row r="122" spans="1:16" ht="24">
      <c r="A122" s="60">
        <v>32</v>
      </c>
      <c r="B122" s="56">
        <v>113</v>
      </c>
      <c r="C122" s="2">
        <v>1270111200</v>
      </c>
      <c r="D122" s="27" t="s">
        <v>333</v>
      </c>
      <c r="E122" s="4" t="s">
        <v>28</v>
      </c>
      <c r="F122" s="4" t="s">
        <v>29</v>
      </c>
      <c r="G122" s="32"/>
      <c r="H122" s="32"/>
      <c r="I122" s="4" t="s">
        <v>30</v>
      </c>
      <c r="J122" s="30">
        <v>43131</v>
      </c>
      <c r="K122" s="30">
        <v>43190</v>
      </c>
      <c r="L122" s="32"/>
      <c r="M122" s="32" t="s">
        <v>44</v>
      </c>
      <c r="N122" s="33">
        <v>1471.33</v>
      </c>
      <c r="O122" s="55"/>
      <c r="P122" s="17"/>
    </row>
    <row r="123" spans="1:16" ht="24">
      <c r="A123" s="60">
        <v>32</v>
      </c>
      <c r="B123" s="56">
        <v>114</v>
      </c>
      <c r="C123" s="2">
        <v>1270111410</v>
      </c>
      <c r="D123" s="27" t="s">
        <v>334</v>
      </c>
      <c r="E123" s="4" t="s">
        <v>28</v>
      </c>
      <c r="F123" s="4" t="s">
        <v>29</v>
      </c>
      <c r="G123" s="32"/>
      <c r="H123" s="32"/>
      <c r="I123" s="4" t="s">
        <v>30</v>
      </c>
      <c r="J123" s="31" t="s">
        <v>335</v>
      </c>
      <c r="K123" s="31" t="s">
        <v>336</v>
      </c>
      <c r="L123" s="32"/>
      <c r="M123" s="32" t="s">
        <v>44</v>
      </c>
      <c r="N123" s="33">
        <v>910.89</v>
      </c>
      <c r="O123" s="55"/>
      <c r="P123" s="17"/>
    </row>
    <row r="124" spans="1:16" ht="24">
      <c r="A124" s="60">
        <v>32</v>
      </c>
      <c r="B124" s="56">
        <v>115</v>
      </c>
      <c r="C124" s="2">
        <v>1270111820</v>
      </c>
      <c r="D124" s="27" t="s">
        <v>337</v>
      </c>
      <c r="E124" s="4" t="s">
        <v>265</v>
      </c>
      <c r="F124" s="4" t="s">
        <v>99</v>
      </c>
      <c r="G124" s="32"/>
      <c r="H124" s="32"/>
      <c r="I124" s="4" t="s">
        <v>30</v>
      </c>
      <c r="J124" s="31" t="s">
        <v>122</v>
      </c>
      <c r="K124" s="31">
        <v>43190</v>
      </c>
      <c r="L124" s="32" t="s">
        <v>338</v>
      </c>
      <c r="M124" s="32" t="s">
        <v>339</v>
      </c>
      <c r="N124" s="33">
        <v>924.91</v>
      </c>
      <c r="O124" s="55" t="s">
        <v>23</v>
      </c>
      <c r="P124" s="17"/>
    </row>
    <row r="125" spans="1:16" ht="24">
      <c r="A125" s="60">
        <v>32</v>
      </c>
      <c r="B125" s="56">
        <v>116</v>
      </c>
      <c r="C125" s="2">
        <v>1270112370</v>
      </c>
      <c r="D125" s="27" t="s">
        <v>340</v>
      </c>
      <c r="E125" s="4" t="s">
        <v>28</v>
      </c>
      <c r="F125" s="4" t="s">
        <v>29</v>
      </c>
      <c r="G125" s="32"/>
      <c r="H125" s="32"/>
      <c r="I125" s="4" t="s">
        <v>30</v>
      </c>
      <c r="J125" s="30" t="s">
        <v>65</v>
      </c>
      <c r="K125" s="30">
        <v>43190</v>
      </c>
      <c r="L125" s="32"/>
      <c r="M125" s="32" t="s">
        <v>44</v>
      </c>
      <c r="N125" s="33">
        <v>3606.09</v>
      </c>
      <c r="O125" s="55"/>
      <c r="P125" s="17"/>
    </row>
    <row r="126" spans="1:16" ht="26.4">
      <c r="A126" s="60">
        <v>32</v>
      </c>
      <c r="B126" s="56">
        <v>117</v>
      </c>
      <c r="C126" s="2">
        <v>1270112720</v>
      </c>
      <c r="D126" s="27" t="s">
        <v>341</v>
      </c>
      <c r="E126" s="4" t="s">
        <v>28</v>
      </c>
      <c r="F126" s="4" t="s">
        <v>29</v>
      </c>
      <c r="G126" s="32"/>
      <c r="H126" s="32"/>
      <c r="I126" s="4" t="s">
        <v>30</v>
      </c>
      <c r="J126" s="31" t="s">
        <v>342</v>
      </c>
      <c r="K126" s="31">
        <v>43190</v>
      </c>
      <c r="L126" s="32" t="s">
        <v>343</v>
      </c>
      <c r="M126" s="32" t="s">
        <v>315</v>
      </c>
      <c r="N126" s="33">
        <v>1540.25</v>
      </c>
      <c r="O126" s="55" t="s">
        <v>1375</v>
      </c>
      <c r="P126" s="17" t="s">
        <v>1376</v>
      </c>
    </row>
    <row r="127" spans="1:16" ht="24">
      <c r="A127" s="60">
        <v>32</v>
      </c>
      <c r="B127" s="56">
        <v>118</v>
      </c>
      <c r="C127" s="2">
        <v>1270112850</v>
      </c>
      <c r="D127" s="27" t="s">
        <v>344</v>
      </c>
      <c r="E127" s="4" t="s">
        <v>28</v>
      </c>
      <c r="F127" s="4" t="s">
        <v>29</v>
      </c>
      <c r="G127" s="32"/>
      <c r="H127" s="32"/>
      <c r="I127" s="4" t="s">
        <v>30</v>
      </c>
      <c r="J127" s="30" t="s">
        <v>84</v>
      </c>
      <c r="K127" s="30">
        <v>43190</v>
      </c>
      <c r="L127" s="32"/>
      <c r="M127" s="32" t="s">
        <v>44</v>
      </c>
      <c r="N127" s="33">
        <v>2501.13</v>
      </c>
      <c r="O127" s="55"/>
      <c r="P127" s="17"/>
    </row>
    <row r="128" spans="1:16" ht="24">
      <c r="A128" s="60">
        <v>32</v>
      </c>
      <c r="B128" s="56">
        <v>119</v>
      </c>
      <c r="C128" s="2">
        <v>1270113110</v>
      </c>
      <c r="D128" s="27" t="s">
        <v>345</v>
      </c>
      <c r="E128" s="4" t="s">
        <v>28</v>
      </c>
      <c r="F128" s="4" t="s">
        <v>29</v>
      </c>
      <c r="G128" s="32"/>
      <c r="H128" s="32"/>
      <c r="I128" s="4" t="s">
        <v>30</v>
      </c>
      <c r="J128" s="30" t="s">
        <v>84</v>
      </c>
      <c r="K128" s="30">
        <v>43190</v>
      </c>
      <c r="L128" s="32" t="s">
        <v>346</v>
      </c>
      <c r="M128" s="32" t="s">
        <v>307</v>
      </c>
      <c r="N128" s="33">
        <v>1010.7</v>
      </c>
      <c r="O128" s="55" t="s">
        <v>23</v>
      </c>
      <c r="P128" s="17"/>
    </row>
    <row r="129" spans="1:16" ht="24">
      <c r="A129" s="60">
        <v>32</v>
      </c>
      <c r="B129" s="56">
        <v>120</v>
      </c>
      <c r="C129" s="2">
        <v>1270113150</v>
      </c>
      <c r="D129" s="27" t="s">
        <v>347</v>
      </c>
      <c r="E129" s="4" t="s">
        <v>28</v>
      </c>
      <c r="F129" s="4" t="s">
        <v>29</v>
      </c>
      <c r="G129" s="32"/>
      <c r="H129" s="32"/>
      <c r="I129" s="4" t="s">
        <v>30</v>
      </c>
      <c r="J129" s="31" t="s">
        <v>348</v>
      </c>
      <c r="K129" s="31">
        <v>43190</v>
      </c>
      <c r="L129" s="32"/>
      <c r="M129" s="32" t="s">
        <v>44</v>
      </c>
      <c r="N129" s="33">
        <v>3832.9</v>
      </c>
      <c r="O129" s="55"/>
      <c r="P129" s="17"/>
    </row>
    <row r="130" spans="1:16" ht="24">
      <c r="A130" s="60">
        <v>32</v>
      </c>
      <c r="B130" s="56">
        <v>121</v>
      </c>
      <c r="C130" s="2">
        <v>1270113610</v>
      </c>
      <c r="D130" s="27" t="s">
        <v>349</v>
      </c>
      <c r="E130" s="4" t="s">
        <v>28</v>
      </c>
      <c r="F130" s="4" t="s">
        <v>29</v>
      </c>
      <c r="G130" s="32"/>
      <c r="H130" s="32"/>
      <c r="I130" s="4" t="s">
        <v>30</v>
      </c>
      <c r="J130" s="31" t="s">
        <v>350</v>
      </c>
      <c r="K130" s="31" t="s">
        <v>351</v>
      </c>
      <c r="L130" s="32"/>
      <c r="M130" s="32" t="s">
        <v>44</v>
      </c>
      <c r="N130" s="33">
        <v>953.17</v>
      </c>
      <c r="O130" s="55"/>
      <c r="P130" s="17"/>
    </row>
    <row r="131" spans="1:16" ht="24">
      <c r="A131" s="60">
        <v>32</v>
      </c>
      <c r="B131" s="56">
        <v>122</v>
      </c>
      <c r="C131" s="2">
        <v>1270113620</v>
      </c>
      <c r="D131" s="27" t="s">
        <v>352</v>
      </c>
      <c r="E131" s="4" t="s">
        <v>28</v>
      </c>
      <c r="F131" s="4" t="s">
        <v>29</v>
      </c>
      <c r="G131" s="32"/>
      <c r="H131" s="32"/>
      <c r="I131" s="4" t="s">
        <v>30</v>
      </c>
      <c r="J131" s="31" t="s">
        <v>226</v>
      </c>
      <c r="K131" s="31" t="s">
        <v>353</v>
      </c>
      <c r="L131" s="32" t="s">
        <v>354</v>
      </c>
      <c r="M131" s="32" t="s">
        <v>355</v>
      </c>
      <c r="N131" s="33">
        <v>989.19</v>
      </c>
      <c r="O131" s="55" t="s">
        <v>23</v>
      </c>
      <c r="P131" s="17"/>
    </row>
    <row r="132" spans="1:16" ht="24">
      <c r="A132" s="60">
        <v>32</v>
      </c>
      <c r="B132" s="56">
        <v>123</v>
      </c>
      <c r="C132" s="2">
        <v>1270113740</v>
      </c>
      <c r="D132" s="27" t="s">
        <v>356</v>
      </c>
      <c r="E132" s="4" t="s">
        <v>28</v>
      </c>
      <c r="F132" s="4" t="s">
        <v>29</v>
      </c>
      <c r="G132" s="32"/>
      <c r="H132" s="32"/>
      <c r="I132" s="4" t="s">
        <v>30</v>
      </c>
      <c r="J132" s="31" t="s">
        <v>357</v>
      </c>
      <c r="K132" s="31" t="s">
        <v>59</v>
      </c>
      <c r="L132" s="32"/>
      <c r="M132" s="32" t="s">
        <v>44</v>
      </c>
      <c r="N132" s="33">
        <v>972.44</v>
      </c>
      <c r="O132" s="55"/>
      <c r="P132" s="17"/>
    </row>
    <row r="133" spans="1:16" ht="24">
      <c r="A133" s="60">
        <v>32</v>
      </c>
      <c r="B133" s="56">
        <v>124</v>
      </c>
      <c r="C133" s="2">
        <v>1270114000</v>
      </c>
      <c r="D133" s="27" t="s">
        <v>358</v>
      </c>
      <c r="E133" s="4" t="s">
        <v>28</v>
      </c>
      <c r="F133" s="4" t="s">
        <v>29</v>
      </c>
      <c r="G133" s="32"/>
      <c r="H133" s="32"/>
      <c r="I133" s="4" t="s">
        <v>30</v>
      </c>
      <c r="J133" s="31" t="s">
        <v>241</v>
      </c>
      <c r="K133" s="31" t="s">
        <v>42</v>
      </c>
      <c r="L133" s="32"/>
      <c r="M133" s="32" t="s">
        <v>44</v>
      </c>
      <c r="N133" s="33">
        <v>915.65</v>
      </c>
      <c r="O133" s="55"/>
      <c r="P133" s="17"/>
    </row>
    <row r="134" spans="1:16" ht="39.6">
      <c r="A134" s="60">
        <v>32</v>
      </c>
      <c r="B134" s="56">
        <v>125</v>
      </c>
      <c r="C134" s="2">
        <v>1270114360</v>
      </c>
      <c r="D134" s="27" t="s">
        <v>359</v>
      </c>
      <c r="E134" s="4" t="s">
        <v>28</v>
      </c>
      <c r="F134" s="4" t="s">
        <v>29</v>
      </c>
      <c r="G134" s="32"/>
      <c r="H134" s="32"/>
      <c r="I134" s="4" t="s">
        <v>30</v>
      </c>
      <c r="J134" s="31" t="s">
        <v>360</v>
      </c>
      <c r="K134" s="31">
        <v>43190</v>
      </c>
      <c r="L134" s="32" t="s">
        <v>361</v>
      </c>
      <c r="M134" s="32" t="s">
        <v>332</v>
      </c>
      <c r="N134" s="33">
        <v>1884.26</v>
      </c>
      <c r="O134" s="55" t="s">
        <v>1266</v>
      </c>
      <c r="P134" s="17" t="s">
        <v>1414</v>
      </c>
    </row>
    <row r="135" spans="1:16" ht="24">
      <c r="A135" s="60">
        <v>32</v>
      </c>
      <c r="B135" s="56">
        <v>126</v>
      </c>
      <c r="C135" s="2">
        <v>1270114480</v>
      </c>
      <c r="D135" s="27" t="s">
        <v>362</v>
      </c>
      <c r="E135" s="4" t="s">
        <v>28</v>
      </c>
      <c r="F135" s="4" t="s">
        <v>29</v>
      </c>
      <c r="G135" s="32"/>
      <c r="H135" s="32"/>
      <c r="I135" s="4" t="s">
        <v>30</v>
      </c>
      <c r="J135" s="30" t="s">
        <v>363</v>
      </c>
      <c r="K135" s="30">
        <v>43190</v>
      </c>
      <c r="L135" s="32" t="s">
        <v>364</v>
      </c>
      <c r="M135" s="32" t="s">
        <v>365</v>
      </c>
      <c r="N135" s="33">
        <v>1933.9</v>
      </c>
      <c r="O135" s="55" t="s">
        <v>23</v>
      </c>
      <c r="P135" s="17"/>
    </row>
    <row r="136" spans="1:16" ht="26.4">
      <c r="A136" s="60">
        <v>32</v>
      </c>
      <c r="B136" s="56">
        <v>127</v>
      </c>
      <c r="C136" s="2">
        <v>1270114560</v>
      </c>
      <c r="D136" s="27" t="s">
        <v>366</v>
      </c>
      <c r="E136" s="4" t="s">
        <v>28</v>
      </c>
      <c r="F136" s="4" t="s">
        <v>29</v>
      </c>
      <c r="G136" s="32"/>
      <c r="H136" s="32"/>
      <c r="I136" s="4" t="s">
        <v>30</v>
      </c>
      <c r="J136" s="31" t="s">
        <v>367</v>
      </c>
      <c r="K136" s="31">
        <v>43190</v>
      </c>
      <c r="L136" s="32" t="s">
        <v>368</v>
      </c>
      <c r="M136" s="32" t="s">
        <v>311</v>
      </c>
      <c r="N136" s="33">
        <v>6504.55</v>
      </c>
      <c r="O136" s="55" t="s">
        <v>1301</v>
      </c>
      <c r="P136" s="17" t="s">
        <v>1290</v>
      </c>
    </row>
    <row r="137" spans="1:16" ht="24">
      <c r="A137" s="60">
        <v>32</v>
      </c>
      <c r="B137" s="56">
        <v>128</v>
      </c>
      <c r="C137" s="2">
        <v>1270114590</v>
      </c>
      <c r="D137" s="27" t="s">
        <v>369</v>
      </c>
      <c r="E137" s="4" t="s">
        <v>28</v>
      </c>
      <c r="F137" s="4" t="s">
        <v>29</v>
      </c>
      <c r="G137" s="32"/>
      <c r="H137" s="32"/>
      <c r="I137" s="4" t="s">
        <v>30</v>
      </c>
      <c r="J137" s="31" t="s">
        <v>370</v>
      </c>
      <c r="K137" s="31">
        <v>43190</v>
      </c>
      <c r="L137" s="32" t="s">
        <v>371</v>
      </c>
      <c r="M137" s="32" t="s">
        <v>372</v>
      </c>
      <c r="N137" s="33">
        <v>2142.65</v>
      </c>
      <c r="O137" s="55" t="s">
        <v>23</v>
      </c>
      <c r="P137" s="17"/>
    </row>
    <row r="138" spans="1:16" ht="26.4">
      <c r="A138" s="60">
        <v>32</v>
      </c>
      <c r="B138" s="56">
        <v>129</v>
      </c>
      <c r="C138" s="2">
        <v>1270114610</v>
      </c>
      <c r="D138" s="27" t="s">
        <v>373</v>
      </c>
      <c r="E138" s="4" t="s">
        <v>28</v>
      </c>
      <c r="F138" s="4" t="s">
        <v>29</v>
      </c>
      <c r="G138" s="32"/>
      <c r="H138" s="32"/>
      <c r="I138" s="4" t="s">
        <v>30</v>
      </c>
      <c r="J138" s="30" t="s">
        <v>374</v>
      </c>
      <c r="K138" s="30">
        <v>43190</v>
      </c>
      <c r="L138" s="32" t="s">
        <v>375</v>
      </c>
      <c r="M138" s="32" t="s">
        <v>311</v>
      </c>
      <c r="N138" s="33">
        <v>6124.21</v>
      </c>
      <c r="O138" s="55" t="s">
        <v>1323</v>
      </c>
      <c r="P138" s="17" t="s">
        <v>1287</v>
      </c>
    </row>
    <row r="139" spans="1:16" ht="24">
      <c r="A139" s="60">
        <v>32</v>
      </c>
      <c r="B139" s="56">
        <v>130</v>
      </c>
      <c r="C139" s="2">
        <v>1270114670</v>
      </c>
      <c r="D139" s="27" t="s">
        <v>376</v>
      </c>
      <c r="E139" s="4" t="s">
        <v>28</v>
      </c>
      <c r="F139" s="4" t="s">
        <v>29</v>
      </c>
      <c r="G139" s="32"/>
      <c r="H139" s="32"/>
      <c r="I139" s="4" t="s">
        <v>30</v>
      </c>
      <c r="J139" s="30">
        <v>43131</v>
      </c>
      <c r="K139" s="30">
        <v>43190</v>
      </c>
      <c r="L139" s="32"/>
      <c r="M139" s="32" t="s">
        <v>44</v>
      </c>
      <c r="N139" s="33">
        <v>936.6</v>
      </c>
      <c r="O139" s="55"/>
      <c r="P139" s="17"/>
    </row>
    <row r="140" spans="1:16" ht="24">
      <c r="A140" s="60">
        <v>32</v>
      </c>
      <c r="B140" s="56">
        <v>131</v>
      </c>
      <c r="C140" s="2">
        <v>1270115610</v>
      </c>
      <c r="D140" s="27" t="s">
        <v>377</v>
      </c>
      <c r="E140" s="4" t="s">
        <v>28</v>
      </c>
      <c r="F140" s="4" t="s">
        <v>29</v>
      </c>
      <c r="G140" s="32"/>
      <c r="H140" s="32"/>
      <c r="I140" s="4" t="s">
        <v>30</v>
      </c>
      <c r="J140" s="30" t="s">
        <v>84</v>
      </c>
      <c r="K140" s="30">
        <v>43190</v>
      </c>
      <c r="L140" s="32" t="s">
        <v>378</v>
      </c>
      <c r="M140" s="32" t="s">
        <v>379</v>
      </c>
      <c r="N140" s="33">
        <v>2464.11</v>
      </c>
      <c r="O140" s="55" t="s">
        <v>23</v>
      </c>
      <c r="P140" s="17"/>
    </row>
    <row r="141" spans="1:16" ht="24">
      <c r="A141" s="60">
        <v>32</v>
      </c>
      <c r="B141" s="56">
        <v>132</v>
      </c>
      <c r="C141" s="2">
        <v>1270115730</v>
      </c>
      <c r="D141" s="27" t="s">
        <v>380</v>
      </c>
      <c r="E141" s="4" t="s">
        <v>28</v>
      </c>
      <c r="F141" s="4" t="s">
        <v>29</v>
      </c>
      <c r="G141" s="32"/>
      <c r="H141" s="32"/>
      <c r="I141" s="4" t="s">
        <v>30</v>
      </c>
      <c r="J141" s="30" t="s">
        <v>84</v>
      </c>
      <c r="K141" s="30">
        <v>43190</v>
      </c>
      <c r="L141" s="32"/>
      <c r="M141" s="32" t="s">
        <v>44</v>
      </c>
      <c r="N141" s="33">
        <v>1250.47</v>
      </c>
      <c r="O141" s="55"/>
      <c r="P141" s="17"/>
    </row>
    <row r="142" spans="1:16" ht="24">
      <c r="A142" s="60">
        <v>32</v>
      </c>
      <c r="B142" s="56">
        <v>133</v>
      </c>
      <c r="C142" s="2">
        <v>1270115780</v>
      </c>
      <c r="D142" s="27" t="s">
        <v>381</v>
      </c>
      <c r="E142" s="4" t="s">
        <v>28</v>
      </c>
      <c r="F142" s="4" t="s">
        <v>29</v>
      </c>
      <c r="G142" s="32"/>
      <c r="H142" s="32"/>
      <c r="I142" s="4" t="s">
        <v>30</v>
      </c>
      <c r="J142" s="31">
        <v>43018</v>
      </c>
      <c r="K142" s="31" t="s">
        <v>353</v>
      </c>
      <c r="L142" s="53"/>
      <c r="M142" s="32" t="s">
        <v>44</v>
      </c>
      <c r="N142" s="33">
        <v>2729.83</v>
      </c>
      <c r="O142" s="55"/>
      <c r="P142" s="17"/>
    </row>
    <row r="143" spans="1:16" ht="24">
      <c r="A143" s="60">
        <v>32</v>
      </c>
      <c r="B143" s="56">
        <v>134</v>
      </c>
      <c r="C143" s="2">
        <v>1270115870</v>
      </c>
      <c r="D143" s="27" t="s">
        <v>382</v>
      </c>
      <c r="E143" s="4" t="s">
        <v>28</v>
      </c>
      <c r="F143" s="4" t="s">
        <v>29</v>
      </c>
      <c r="G143" s="32"/>
      <c r="H143" s="32"/>
      <c r="I143" s="4" t="s">
        <v>30</v>
      </c>
      <c r="J143" s="30" t="s">
        <v>84</v>
      </c>
      <c r="K143" s="30">
        <v>43190</v>
      </c>
      <c r="L143" s="32" t="s">
        <v>383</v>
      </c>
      <c r="M143" s="32" t="s">
        <v>384</v>
      </c>
      <c r="N143" s="33">
        <v>7111.12</v>
      </c>
      <c r="O143" s="55" t="s">
        <v>23</v>
      </c>
      <c r="P143" s="17"/>
    </row>
    <row r="144" spans="1:16" ht="24">
      <c r="A144" s="60">
        <v>32</v>
      </c>
      <c r="B144" s="56">
        <v>135</v>
      </c>
      <c r="C144" s="2">
        <v>1270115880</v>
      </c>
      <c r="D144" s="27" t="s">
        <v>385</v>
      </c>
      <c r="E144" s="4" t="s">
        <v>28</v>
      </c>
      <c r="F144" s="4" t="s">
        <v>29</v>
      </c>
      <c r="G144" s="32"/>
      <c r="H144" s="32"/>
      <c r="I144" s="4" t="s">
        <v>30</v>
      </c>
      <c r="J144" s="31" t="s">
        <v>228</v>
      </c>
      <c r="K144" s="31" t="s">
        <v>386</v>
      </c>
      <c r="L144" s="32"/>
      <c r="M144" s="32" t="s">
        <v>44</v>
      </c>
      <c r="N144" s="33">
        <v>995.27</v>
      </c>
      <c r="O144" s="55"/>
      <c r="P144" s="17"/>
    </row>
    <row r="145" spans="1:16" ht="24">
      <c r="A145" s="60">
        <v>32</v>
      </c>
      <c r="B145" s="56">
        <v>136</v>
      </c>
      <c r="C145" s="2">
        <v>1270116150</v>
      </c>
      <c r="D145" s="27" t="s">
        <v>387</v>
      </c>
      <c r="E145" s="4" t="s">
        <v>28</v>
      </c>
      <c r="F145" s="4" t="s">
        <v>29</v>
      </c>
      <c r="G145" s="32"/>
      <c r="H145" s="32"/>
      <c r="I145" s="4" t="s">
        <v>30</v>
      </c>
      <c r="J145" s="31" t="s">
        <v>388</v>
      </c>
      <c r="K145" s="31" t="s">
        <v>146</v>
      </c>
      <c r="L145" s="32"/>
      <c r="M145" s="32" t="s">
        <v>44</v>
      </c>
      <c r="N145" s="33">
        <v>929.32</v>
      </c>
      <c r="O145" s="55"/>
      <c r="P145" s="17"/>
    </row>
    <row r="146" spans="1:16" ht="24">
      <c r="A146" s="60">
        <v>32</v>
      </c>
      <c r="B146" s="56">
        <v>137</v>
      </c>
      <c r="C146" s="2">
        <v>1270116160</v>
      </c>
      <c r="D146" s="27" t="s">
        <v>389</v>
      </c>
      <c r="E146" s="4" t="s">
        <v>28</v>
      </c>
      <c r="F146" s="4" t="s">
        <v>29</v>
      </c>
      <c r="G146" s="32"/>
      <c r="H146" s="32"/>
      <c r="I146" s="4" t="s">
        <v>30</v>
      </c>
      <c r="J146" s="31" t="s">
        <v>55</v>
      </c>
      <c r="K146" s="31">
        <v>43190</v>
      </c>
      <c r="L146" s="32"/>
      <c r="M146" s="32" t="s">
        <v>44</v>
      </c>
      <c r="N146" s="33">
        <v>3550.13</v>
      </c>
      <c r="O146" s="55"/>
      <c r="P146" s="17"/>
    </row>
    <row r="147" spans="1:16" ht="24">
      <c r="A147" s="60">
        <v>32</v>
      </c>
      <c r="B147" s="56">
        <v>138</v>
      </c>
      <c r="C147" s="2">
        <v>1270116170</v>
      </c>
      <c r="D147" s="27" t="s">
        <v>390</v>
      </c>
      <c r="E147" s="4" t="s">
        <v>28</v>
      </c>
      <c r="F147" s="4" t="s">
        <v>29</v>
      </c>
      <c r="G147" s="32"/>
      <c r="H147" s="32"/>
      <c r="I147" s="4" t="s">
        <v>30</v>
      </c>
      <c r="J147" s="31" t="s">
        <v>391</v>
      </c>
      <c r="K147" s="31">
        <v>43190</v>
      </c>
      <c r="L147" s="32"/>
      <c r="M147" s="32" t="s">
        <v>44</v>
      </c>
      <c r="N147" s="33">
        <v>971.39</v>
      </c>
      <c r="O147" s="55"/>
      <c r="P147" s="17"/>
    </row>
    <row r="148" spans="1:16" ht="24">
      <c r="A148" s="60">
        <v>32</v>
      </c>
      <c r="B148" s="56">
        <v>139</v>
      </c>
      <c r="C148" s="2">
        <v>1270116190</v>
      </c>
      <c r="D148" s="27" t="s">
        <v>392</v>
      </c>
      <c r="E148" s="4" t="s">
        <v>28</v>
      </c>
      <c r="F148" s="4" t="s">
        <v>29</v>
      </c>
      <c r="G148" s="32"/>
      <c r="H148" s="32"/>
      <c r="I148" s="4" t="s">
        <v>30</v>
      </c>
      <c r="J148" s="31" t="s">
        <v>393</v>
      </c>
      <c r="K148" s="31" t="s">
        <v>394</v>
      </c>
      <c r="L148" s="32"/>
      <c r="M148" s="32" t="s">
        <v>44</v>
      </c>
      <c r="N148" s="33">
        <v>3092.77</v>
      </c>
      <c r="O148" s="55"/>
      <c r="P148" s="17"/>
    </row>
    <row r="149" spans="1:16" ht="24">
      <c r="A149" s="60">
        <v>32</v>
      </c>
      <c r="B149" s="56">
        <v>140</v>
      </c>
      <c r="C149" s="2">
        <v>1270116390</v>
      </c>
      <c r="D149" s="27" t="s">
        <v>395</v>
      </c>
      <c r="E149" s="4" t="s">
        <v>28</v>
      </c>
      <c r="F149" s="4" t="s">
        <v>29</v>
      </c>
      <c r="G149" s="32"/>
      <c r="H149" s="32"/>
      <c r="I149" s="4" t="s">
        <v>30</v>
      </c>
      <c r="J149" s="31" t="s">
        <v>396</v>
      </c>
      <c r="K149" s="31">
        <v>43190</v>
      </c>
      <c r="L149" s="32" t="s">
        <v>397</v>
      </c>
      <c r="M149" s="32" t="s">
        <v>307</v>
      </c>
      <c r="N149" s="33">
        <v>6337.67</v>
      </c>
      <c r="O149" s="55" t="s">
        <v>23</v>
      </c>
      <c r="P149" s="17"/>
    </row>
    <row r="150" spans="1:16" ht="24">
      <c r="A150" s="60">
        <v>32</v>
      </c>
      <c r="B150" s="56">
        <v>141</v>
      </c>
      <c r="C150" s="2">
        <v>1270116430</v>
      </c>
      <c r="D150" s="27" t="s">
        <v>398</v>
      </c>
      <c r="E150" s="4" t="s">
        <v>28</v>
      </c>
      <c r="F150" s="4" t="s">
        <v>29</v>
      </c>
      <c r="G150" s="32"/>
      <c r="H150" s="32"/>
      <c r="I150" s="4" t="s">
        <v>30</v>
      </c>
      <c r="J150" s="31" t="s">
        <v>399</v>
      </c>
      <c r="K150" s="31">
        <v>43190</v>
      </c>
      <c r="L150" s="32" t="s">
        <v>400</v>
      </c>
      <c r="M150" s="32" t="s">
        <v>307</v>
      </c>
      <c r="N150" s="33">
        <v>7379.07</v>
      </c>
      <c r="O150" s="55" t="s">
        <v>23</v>
      </c>
      <c r="P150" s="17"/>
    </row>
    <row r="151" spans="1:16" ht="24">
      <c r="A151" s="60">
        <v>32</v>
      </c>
      <c r="B151" s="56">
        <v>142</v>
      </c>
      <c r="C151" s="2">
        <v>1270116480</v>
      </c>
      <c r="D151" s="27" t="s">
        <v>401</v>
      </c>
      <c r="E151" s="4" t="s">
        <v>28</v>
      </c>
      <c r="F151" s="4" t="s">
        <v>29</v>
      </c>
      <c r="G151" s="32"/>
      <c r="H151" s="32"/>
      <c r="I151" s="4" t="s">
        <v>30</v>
      </c>
      <c r="J151" s="30" t="s">
        <v>402</v>
      </c>
      <c r="K151" s="30">
        <v>43190</v>
      </c>
      <c r="L151" s="32" t="s">
        <v>403</v>
      </c>
      <c r="M151" s="32" t="s">
        <v>384</v>
      </c>
      <c r="N151" s="33">
        <v>1045.67</v>
      </c>
      <c r="O151" s="55" t="s">
        <v>23</v>
      </c>
      <c r="P151" s="17"/>
    </row>
    <row r="152" spans="1:16" ht="24">
      <c r="A152" s="60">
        <v>32</v>
      </c>
      <c r="B152" s="56">
        <v>143</v>
      </c>
      <c r="C152" s="2">
        <v>1270116830</v>
      </c>
      <c r="D152" s="27" t="s">
        <v>404</v>
      </c>
      <c r="E152" s="4" t="s">
        <v>28</v>
      </c>
      <c r="F152" s="4" t="s">
        <v>29</v>
      </c>
      <c r="G152" s="32"/>
      <c r="H152" s="32"/>
      <c r="I152" s="4" t="s">
        <v>30</v>
      </c>
      <c r="J152" s="30">
        <v>43131</v>
      </c>
      <c r="K152" s="30">
        <v>43190</v>
      </c>
      <c r="L152" s="32" t="s">
        <v>405</v>
      </c>
      <c r="M152" s="32" t="s">
        <v>406</v>
      </c>
      <c r="N152" s="33">
        <v>1314.16</v>
      </c>
      <c r="O152" s="55" t="s">
        <v>23</v>
      </c>
      <c r="P152" s="17"/>
    </row>
    <row r="153" spans="1:16" ht="24">
      <c r="A153" s="60">
        <v>32</v>
      </c>
      <c r="B153" s="56">
        <v>144</v>
      </c>
      <c r="C153" s="2">
        <v>1270117190</v>
      </c>
      <c r="D153" s="27" t="s">
        <v>407</v>
      </c>
      <c r="E153" s="4" t="s">
        <v>28</v>
      </c>
      <c r="F153" s="4" t="s">
        <v>29</v>
      </c>
      <c r="G153" s="32"/>
      <c r="H153" s="32"/>
      <c r="I153" s="4" t="s">
        <v>30</v>
      </c>
      <c r="J153" s="31" t="s">
        <v>100</v>
      </c>
      <c r="K153" s="31" t="s">
        <v>408</v>
      </c>
      <c r="L153" s="32"/>
      <c r="M153" s="32" t="s">
        <v>44</v>
      </c>
      <c r="N153" s="33">
        <v>953.14</v>
      </c>
      <c r="O153" s="55"/>
      <c r="P153" s="17"/>
    </row>
    <row r="154" spans="1:16" ht="24">
      <c r="A154" s="60">
        <v>32</v>
      </c>
      <c r="B154" s="56">
        <v>145</v>
      </c>
      <c r="C154" s="2">
        <v>1270117360</v>
      </c>
      <c r="D154" s="27" t="s">
        <v>409</v>
      </c>
      <c r="E154" s="4" t="s">
        <v>28</v>
      </c>
      <c r="F154" s="4" t="s">
        <v>29</v>
      </c>
      <c r="G154" s="32"/>
      <c r="H154" s="32"/>
      <c r="I154" s="4" t="s">
        <v>30</v>
      </c>
      <c r="J154" s="31" t="s">
        <v>410</v>
      </c>
      <c r="K154" s="31" t="s">
        <v>59</v>
      </c>
      <c r="L154" s="32"/>
      <c r="M154" s="32" t="s">
        <v>44</v>
      </c>
      <c r="N154" s="33">
        <v>1634.73</v>
      </c>
      <c r="O154" s="55"/>
      <c r="P154" s="17"/>
    </row>
    <row r="155" spans="1:16" ht="24">
      <c r="A155" s="60">
        <v>32</v>
      </c>
      <c r="B155" s="56">
        <v>146</v>
      </c>
      <c r="C155" s="2">
        <v>1270117520</v>
      </c>
      <c r="D155" s="27" t="s">
        <v>411</v>
      </c>
      <c r="E155" s="4" t="s">
        <v>28</v>
      </c>
      <c r="F155" s="4" t="s">
        <v>29</v>
      </c>
      <c r="G155" s="32"/>
      <c r="H155" s="32"/>
      <c r="I155" s="4" t="s">
        <v>30</v>
      </c>
      <c r="J155" s="31" t="s">
        <v>412</v>
      </c>
      <c r="K155" s="31">
        <v>43190</v>
      </c>
      <c r="L155" s="32"/>
      <c r="M155" s="32" t="s">
        <v>44</v>
      </c>
      <c r="N155" s="33">
        <v>2918.14</v>
      </c>
      <c r="O155" s="55"/>
      <c r="P155" s="17"/>
    </row>
    <row r="156" spans="1:16" ht="24">
      <c r="A156" s="60">
        <v>32</v>
      </c>
      <c r="B156" s="56">
        <v>147</v>
      </c>
      <c r="C156" s="2">
        <v>1270117530</v>
      </c>
      <c r="D156" s="27" t="s">
        <v>413</v>
      </c>
      <c r="E156" s="4" t="s">
        <v>28</v>
      </c>
      <c r="F156" s="4" t="s">
        <v>29</v>
      </c>
      <c r="G156" s="32"/>
      <c r="H156" s="32"/>
      <c r="I156" s="4" t="s">
        <v>30</v>
      </c>
      <c r="J156" s="30" t="s">
        <v>84</v>
      </c>
      <c r="K156" s="30">
        <v>43190</v>
      </c>
      <c r="L156" s="32" t="s">
        <v>414</v>
      </c>
      <c r="M156" s="32"/>
      <c r="N156" s="33">
        <v>1472.49</v>
      </c>
      <c r="O156" s="55"/>
      <c r="P156" s="17"/>
    </row>
    <row r="157" spans="1:16" ht="24">
      <c r="A157" s="60">
        <v>32</v>
      </c>
      <c r="B157" s="56">
        <v>148</v>
      </c>
      <c r="C157" s="2">
        <v>1270117600</v>
      </c>
      <c r="D157" s="27" t="s">
        <v>415</v>
      </c>
      <c r="E157" s="4" t="s">
        <v>28</v>
      </c>
      <c r="F157" s="4" t="s">
        <v>29</v>
      </c>
      <c r="G157" s="32"/>
      <c r="H157" s="32"/>
      <c r="I157" s="4" t="s">
        <v>30</v>
      </c>
      <c r="J157" s="31" t="s">
        <v>304</v>
      </c>
      <c r="K157" s="31">
        <v>43190</v>
      </c>
      <c r="L157" s="32"/>
      <c r="M157" s="32" t="s">
        <v>44</v>
      </c>
      <c r="N157" s="33">
        <v>998.29</v>
      </c>
      <c r="O157" s="55"/>
      <c r="P157" s="17"/>
    </row>
    <row r="158" spans="1:16" ht="24">
      <c r="A158" s="60">
        <v>32</v>
      </c>
      <c r="B158" s="56">
        <v>149</v>
      </c>
      <c r="C158" s="4">
        <v>1270113530</v>
      </c>
      <c r="D158" s="27" t="s">
        <v>416</v>
      </c>
      <c r="E158" s="4" t="s">
        <v>28</v>
      </c>
      <c r="F158" s="4" t="s">
        <v>29</v>
      </c>
      <c r="G158" s="32"/>
      <c r="H158" s="32"/>
      <c r="I158" s="4" t="s">
        <v>30</v>
      </c>
      <c r="J158" s="31">
        <v>42424</v>
      </c>
      <c r="K158" s="31">
        <v>43190</v>
      </c>
      <c r="L158" s="32" t="s">
        <v>417</v>
      </c>
      <c r="M158" s="31">
        <v>43775</v>
      </c>
      <c r="N158" s="33">
        <v>2185.5100000000002</v>
      </c>
      <c r="O158" s="55" t="s">
        <v>23</v>
      </c>
      <c r="P158" s="17"/>
    </row>
    <row r="159" spans="1:16" ht="24">
      <c r="A159" s="60">
        <v>32</v>
      </c>
      <c r="B159" s="56">
        <v>150</v>
      </c>
      <c r="C159" s="2">
        <v>1270117660</v>
      </c>
      <c r="D159" s="27" t="s">
        <v>418</v>
      </c>
      <c r="E159" s="4" t="s">
        <v>28</v>
      </c>
      <c r="F159" s="4" t="s">
        <v>29</v>
      </c>
      <c r="G159" s="32"/>
      <c r="H159" s="32"/>
      <c r="I159" s="4" t="s">
        <v>30</v>
      </c>
      <c r="J159" s="31" t="s">
        <v>419</v>
      </c>
      <c r="K159" s="31" t="s">
        <v>226</v>
      </c>
      <c r="L159" s="32"/>
      <c r="M159" s="32" t="s">
        <v>44</v>
      </c>
      <c r="N159" s="33">
        <v>3849.96</v>
      </c>
      <c r="O159" s="55"/>
      <c r="P159" s="17"/>
    </row>
    <row r="160" spans="1:16" ht="24">
      <c r="A160" s="60">
        <v>32</v>
      </c>
      <c r="B160" s="56">
        <v>151</v>
      </c>
      <c r="C160" s="2">
        <v>1270117930</v>
      </c>
      <c r="D160" s="27" t="s">
        <v>420</v>
      </c>
      <c r="E160" s="4" t="s">
        <v>28</v>
      </c>
      <c r="F160" s="4" t="s">
        <v>29</v>
      </c>
      <c r="G160" s="32"/>
      <c r="H160" s="32"/>
      <c r="I160" s="4" t="s">
        <v>30</v>
      </c>
      <c r="J160" s="31" t="s">
        <v>42</v>
      </c>
      <c r="K160" s="31">
        <v>43190</v>
      </c>
      <c r="L160" s="32" t="s">
        <v>421</v>
      </c>
      <c r="M160" s="32" t="s">
        <v>307</v>
      </c>
      <c r="N160" s="33">
        <v>7501.69</v>
      </c>
      <c r="O160" s="55" t="s">
        <v>23</v>
      </c>
      <c r="P160" s="17"/>
    </row>
    <row r="161" spans="1:16" ht="26.4">
      <c r="A161" s="60">
        <v>32</v>
      </c>
      <c r="B161" s="56">
        <v>152</v>
      </c>
      <c r="C161" s="2">
        <v>1270118590</v>
      </c>
      <c r="D161" s="27" t="s">
        <v>422</v>
      </c>
      <c r="E161" s="4" t="s">
        <v>28</v>
      </c>
      <c r="F161" s="4" t="s">
        <v>29</v>
      </c>
      <c r="G161" s="32"/>
      <c r="H161" s="32"/>
      <c r="I161" s="4" t="s">
        <v>30</v>
      </c>
      <c r="J161" s="31" t="s">
        <v>423</v>
      </c>
      <c r="K161" s="31">
        <v>43190</v>
      </c>
      <c r="L161" s="32" t="s">
        <v>424</v>
      </c>
      <c r="M161" s="32" t="s">
        <v>425</v>
      </c>
      <c r="N161" s="33">
        <v>3749.32</v>
      </c>
      <c r="O161" s="55" t="s">
        <v>1296</v>
      </c>
      <c r="P161" s="17" t="s">
        <v>1297</v>
      </c>
    </row>
    <row r="162" spans="1:16" ht="26.4">
      <c r="A162" s="60">
        <v>32</v>
      </c>
      <c r="B162" s="56">
        <v>153</v>
      </c>
      <c r="C162" s="2">
        <v>1270118770</v>
      </c>
      <c r="D162" s="27" t="s">
        <v>426</v>
      </c>
      <c r="E162" s="4" t="s">
        <v>28</v>
      </c>
      <c r="F162" s="4" t="s">
        <v>29</v>
      </c>
      <c r="G162" s="32"/>
      <c r="H162" s="32"/>
      <c r="I162" s="4" t="s">
        <v>30</v>
      </c>
      <c r="J162" s="31" t="s">
        <v>313</v>
      </c>
      <c r="K162" s="31">
        <v>43190</v>
      </c>
      <c r="L162" s="32" t="s">
        <v>427</v>
      </c>
      <c r="M162" s="32" t="s">
        <v>425</v>
      </c>
      <c r="N162" s="33">
        <v>6251.51</v>
      </c>
      <c r="O162" s="55" t="s">
        <v>1318</v>
      </c>
      <c r="P162" s="17" t="s">
        <v>1287</v>
      </c>
    </row>
    <row r="163" spans="1:16" ht="24">
      <c r="A163" s="60">
        <v>32</v>
      </c>
      <c r="B163" s="56">
        <v>154</v>
      </c>
      <c r="C163" s="2">
        <v>1270118860</v>
      </c>
      <c r="D163" s="27" t="s">
        <v>428</v>
      </c>
      <c r="E163" s="4" t="s">
        <v>28</v>
      </c>
      <c r="F163" s="4" t="s">
        <v>29</v>
      </c>
      <c r="G163" s="32"/>
      <c r="H163" s="32"/>
      <c r="I163" s="4" t="s">
        <v>30</v>
      </c>
      <c r="J163" s="31" t="s">
        <v>429</v>
      </c>
      <c r="K163" s="31" t="s">
        <v>42</v>
      </c>
      <c r="L163" s="32"/>
      <c r="M163" s="32" t="s">
        <v>44</v>
      </c>
      <c r="N163" s="33">
        <v>1020.15</v>
      </c>
      <c r="O163" s="55"/>
      <c r="P163" s="17"/>
    </row>
    <row r="164" spans="1:16" ht="24">
      <c r="A164" s="60">
        <v>32</v>
      </c>
      <c r="B164" s="56">
        <v>155</v>
      </c>
      <c r="C164" s="2">
        <v>1270118880</v>
      </c>
      <c r="D164" s="27" t="s">
        <v>430</v>
      </c>
      <c r="E164" s="4" t="s">
        <v>28</v>
      </c>
      <c r="F164" s="4" t="s">
        <v>29</v>
      </c>
      <c r="G164" s="32"/>
      <c r="H164" s="32"/>
      <c r="I164" s="4" t="s">
        <v>30</v>
      </c>
      <c r="J164" s="31" t="s">
        <v>431</v>
      </c>
      <c r="K164" s="31">
        <v>43190</v>
      </c>
      <c r="L164" s="32"/>
      <c r="M164" s="32" t="s">
        <v>44</v>
      </c>
      <c r="N164" s="33">
        <v>1107.33</v>
      </c>
      <c r="O164" s="55"/>
      <c r="P164" s="17"/>
    </row>
    <row r="165" spans="1:16" ht="26.4">
      <c r="A165" s="60">
        <v>32</v>
      </c>
      <c r="B165" s="56">
        <v>156</v>
      </c>
      <c r="C165" s="2">
        <v>1270119380</v>
      </c>
      <c r="D165" s="27" t="s">
        <v>432</v>
      </c>
      <c r="E165" s="4" t="s">
        <v>28</v>
      </c>
      <c r="F165" s="4" t="s">
        <v>29</v>
      </c>
      <c r="G165" s="32"/>
      <c r="H165" s="32"/>
      <c r="I165" s="4" t="s">
        <v>30</v>
      </c>
      <c r="J165" s="31" t="s">
        <v>433</v>
      </c>
      <c r="K165" s="31" t="s">
        <v>434</v>
      </c>
      <c r="L165" s="32" t="s">
        <v>1263</v>
      </c>
      <c r="M165" s="31">
        <v>43046</v>
      </c>
      <c r="N165" s="33">
        <v>4739.04</v>
      </c>
      <c r="O165" s="55" t="s">
        <v>1264</v>
      </c>
      <c r="P165" s="17" t="s">
        <v>1265</v>
      </c>
    </row>
    <row r="166" spans="1:16" ht="24">
      <c r="A166" s="60">
        <v>32</v>
      </c>
      <c r="B166" s="56">
        <v>157</v>
      </c>
      <c r="C166" s="2">
        <v>1270119410</v>
      </c>
      <c r="D166" s="27" t="s">
        <v>435</v>
      </c>
      <c r="E166" s="4" t="s">
        <v>28</v>
      </c>
      <c r="F166" s="4" t="s">
        <v>29</v>
      </c>
      <c r="G166" s="32"/>
      <c r="H166" s="32"/>
      <c r="I166" s="4" t="s">
        <v>30</v>
      </c>
      <c r="J166" s="31" t="s">
        <v>436</v>
      </c>
      <c r="K166" s="31" t="s">
        <v>285</v>
      </c>
      <c r="L166" s="32"/>
      <c r="M166" s="32" t="s">
        <v>44</v>
      </c>
      <c r="N166" s="33">
        <v>2458.2800000000002</v>
      </c>
      <c r="O166" s="55"/>
      <c r="P166" s="17"/>
    </row>
    <row r="167" spans="1:16" ht="24">
      <c r="A167" s="60">
        <v>32</v>
      </c>
      <c r="B167" s="56">
        <v>158</v>
      </c>
      <c r="C167" s="2">
        <v>1270119690</v>
      </c>
      <c r="D167" s="27" t="s">
        <v>437</v>
      </c>
      <c r="E167" s="4" t="s">
        <v>28</v>
      </c>
      <c r="F167" s="4" t="s">
        <v>29</v>
      </c>
      <c r="G167" s="32"/>
      <c r="H167" s="32"/>
      <c r="I167" s="4" t="s">
        <v>30</v>
      </c>
      <c r="J167" s="30" t="s">
        <v>126</v>
      </c>
      <c r="K167" s="30">
        <v>43190</v>
      </c>
      <c r="L167" s="32" t="s">
        <v>438</v>
      </c>
      <c r="M167" s="32" t="s">
        <v>439</v>
      </c>
      <c r="N167" s="33">
        <v>1657.7</v>
      </c>
      <c r="O167" s="55" t="s">
        <v>23</v>
      </c>
      <c r="P167" s="17"/>
    </row>
    <row r="168" spans="1:16" ht="26.4">
      <c r="A168" s="60">
        <v>32</v>
      </c>
      <c r="B168" s="56">
        <v>159</v>
      </c>
      <c r="C168" s="2">
        <v>1270119770</v>
      </c>
      <c r="D168" s="27" t="s">
        <v>440</v>
      </c>
      <c r="E168" s="4" t="s">
        <v>28</v>
      </c>
      <c r="F168" s="4" t="s">
        <v>29</v>
      </c>
      <c r="G168" s="32"/>
      <c r="H168" s="32"/>
      <c r="I168" s="4" t="s">
        <v>30</v>
      </c>
      <c r="J168" s="31" t="s">
        <v>157</v>
      </c>
      <c r="K168" s="31">
        <v>43190</v>
      </c>
      <c r="L168" s="32" t="s">
        <v>441</v>
      </c>
      <c r="M168" s="32" t="s">
        <v>207</v>
      </c>
      <c r="N168" s="33">
        <v>1013.15</v>
      </c>
      <c r="O168" s="55" t="s">
        <v>1281</v>
      </c>
      <c r="P168" s="17" t="s">
        <v>1273</v>
      </c>
    </row>
    <row r="169" spans="1:16" ht="24">
      <c r="A169" s="60">
        <v>32</v>
      </c>
      <c r="B169" s="56">
        <v>160</v>
      </c>
      <c r="C169" s="2">
        <v>1270119830</v>
      </c>
      <c r="D169" s="27" t="s">
        <v>442</v>
      </c>
      <c r="E169" s="4" t="s">
        <v>28</v>
      </c>
      <c r="F169" s="4" t="s">
        <v>29</v>
      </c>
      <c r="G169" s="32"/>
      <c r="H169" s="32"/>
      <c r="I169" s="4" t="s">
        <v>30</v>
      </c>
      <c r="J169" s="30" t="s">
        <v>443</v>
      </c>
      <c r="K169" s="30">
        <v>43190</v>
      </c>
      <c r="L169" s="32"/>
      <c r="M169" s="32" t="s">
        <v>44</v>
      </c>
      <c r="N169" s="33">
        <v>1012.55</v>
      </c>
      <c r="O169" s="55"/>
      <c r="P169" s="17"/>
    </row>
    <row r="170" spans="1:16" ht="26.4">
      <c r="A170" s="60">
        <v>32</v>
      </c>
      <c r="B170" s="56">
        <v>161</v>
      </c>
      <c r="C170" s="2">
        <v>1270120010</v>
      </c>
      <c r="D170" s="27" t="s">
        <v>444</v>
      </c>
      <c r="E170" s="4" t="s">
        <v>28</v>
      </c>
      <c r="F170" s="4" t="s">
        <v>29</v>
      </c>
      <c r="G170" s="32"/>
      <c r="H170" s="32"/>
      <c r="I170" s="4" t="s">
        <v>30</v>
      </c>
      <c r="J170" s="31" t="s">
        <v>445</v>
      </c>
      <c r="K170" s="31">
        <v>43190</v>
      </c>
      <c r="L170" s="32" t="s">
        <v>446</v>
      </c>
      <c r="M170" s="32" t="s">
        <v>425</v>
      </c>
      <c r="N170" s="33">
        <v>8602.39</v>
      </c>
      <c r="O170" s="55" t="s">
        <v>1332</v>
      </c>
      <c r="P170" s="17" t="s">
        <v>1333</v>
      </c>
    </row>
    <row r="171" spans="1:16" ht="24">
      <c r="A171" s="60">
        <v>32</v>
      </c>
      <c r="B171" s="56">
        <v>162</v>
      </c>
      <c r="C171" s="2">
        <v>1270120670</v>
      </c>
      <c r="D171" s="27" t="s">
        <v>447</v>
      </c>
      <c r="E171" s="4" t="s">
        <v>28</v>
      </c>
      <c r="F171" s="4" t="s">
        <v>29</v>
      </c>
      <c r="G171" s="32"/>
      <c r="H171" s="32"/>
      <c r="I171" s="4" t="s">
        <v>30</v>
      </c>
      <c r="J171" s="30" t="s">
        <v>448</v>
      </c>
      <c r="K171" s="30">
        <v>43190</v>
      </c>
      <c r="L171" s="32" t="s">
        <v>449</v>
      </c>
      <c r="M171" s="32" t="s">
        <v>425</v>
      </c>
      <c r="N171" s="33">
        <v>2612.35</v>
      </c>
      <c r="O171" s="55" t="s">
        <v>23</v>
      </c>
      <c r="P171" s="17"/>
    </row>
    <row r="172" spans="1:16" ht="24">
      <c r="A172" s="60">
        <v>32</v>
      </c>
      <c r="B172" s="56">
        <v>163</v>
      </c>
      <c r="C172" s="2">
        <v>1270120900</v>
      </c>
      <c r="D172" s="27" t="s">
        <v>450</v>
      </c>
      <c r="E172" s="4" t="s">
        <v>28</v>
      </c>
      <c r="F172" s="4" t="s">
        <v>29</v>
      </c>
      <c r="G172" s="32"/>
      <c r="H172" s="32"/>
      <c r="I172" s="4" t="s">
        <v>30</v>
      </c>
      <c r="J172" s="30">
        <v>43131</v>
      </c>
      <c r="K172" s="30">
        <v>43190</v>
      </c>
      <c r="L172" s="32" t="s">
        <v>451</v>
      </c>
      <c r="M172" s="32" t="s">
        <v>315</v>
      </c>
      <c r="N172" s="33">
        <v>1745.3</v>
      </c>
      <c r="O172" s="55" t="s">
        <v>23</v>
      </c>
      <c r="P172" s="17"/>
    </row>
    <row r="173" spans="1:16" ht="24">
      <c r="A173" s="60">
        <v>32</v>
      </c>
      <c r="B173" s="56">
        <v>164</v>
      </c>
      <c r="C173" s="2">
        <v>1270121160</v>
      </c>
      <c r="D173" s="27" t="s">
        <v>452</v>
      </c>
      <c r="E173" s="4" t="s">
        <v>28</v>
      </c>
      <c r="F173" s="4" t="s">
        <v>29</v>
      </c>
      <c r="G173" s="32"/>
      <c r="H173" s="32"/>
      <c r="I173" s="4" t="s">
        <v>30</v>
      </c>
      <c r="J173" s="30">
        <v>43131</v>
      </c>
      <c r="K173" s="30">
        <v>43190</v>
      </c>
      <c r="L173" s="32"/>
      <c r="M173" s="32" t="s">
        <v>44</v>
      </c>
      <c r="N173" s="33">
        <v>931.7</v>
      </c>
      <c r="O173" s="55"/>
      <c r="P173" s="17"/>
    </row>
    <row r="174" spans="1:16" ht="24">
      <c r="A174" s="60">
        <v>32</v>
      </c>
      <c r="B174" s="56">
        <v>165</v>
      </c>
      <c r="C174" s="2">
        <v>1270121230</v>
      </c>
      <c r="D174" s="27" t="s">
        <v>453</v>
      </c>
      <c r="E174" s="4" t="s">
        <v>28</v>
      </c>
      <c r="F174" s="4" t="s">
        <v>29</v>
      </c>
      <c r="G174" s="32"/>
      <c r="H174" s="32"/>
      <c r="I174" s="4" t="s">
        <v>30</v>
      </c>
      <c r="J174" s="31" t="s">
        <v>68</v>
      </c>
      <c r="K174" s="31">
        <v>43190</v>
      </c>
      <c r="L174" s="32"/>
      <c r="M174" s="32" t="s">
        <v>44</v>
      </c>
      <c r="N174" s="33">
        <v>7545.26</v>
      </c>
      <c r="O174" s="55"/>
      <c r="P174" s="17"/>
    </row>
    <row r="175" spans="1:16" ht="24">
      <c r="A175" s="60">
        <v>32</v>
      </c>
      <c r="B175" s="56">
        <v>166</v>
      </c>
      <c r="C175" s="2">
        <v>1270121310</v>
      </c>
      <c r="D175" s="27" t="s">
        <v>454</v>
      </c>
      <c r="E175" s="4" t="s">
        <v>28</v>
      </c>
      <c r="F175" s="4" t="s">
        <v>29</v>
      </c>
      <c r="G175" s="32"/>
      <c r="H175" s="32"/>
      <c r="I175" s="4" t="s">
        <v>30</v>
      </c>
      <c r="J175" s="31" t="s">
        <v>455</v>
      </c>
      <c r="K175" s="31">
        <v>43190</v>
      </c>
      <c r="L175" s="32" t="s">
        <v>456</v>
      </c>
      <c r="M175" s="32" t="s">
        <v>325</v>
      </c>
      <c r="N175" s="33">
        <v>1419.04</v>
      </c>
      <c r="O175" s="55" t="s">
        <v>23</v>
      </c>
      <c r="P175" s="17"/>
    </row>
    <row r="176" spans="1:16" ht="26.4">
      <c r="A176" s="60">
        <v>32</v>
      </c>
      <c r="B176" s="56">
        <v>167</v>
      </c>
      <c r="C176" s="2">
        <v>1270121510</v>
      </c>
      <c r="D176" s="27" t="s">
        <v>457</v>
      </c>
      <c r="E176" s="4" t="s">
        <v>28</v>
      </c>
      <c r="F176" s="4" t="s">
        <v>29</v>
      </c>
      <c r="G176" s="32"/>
      <c r="H176" s="32"/>
      <c r="I176" s="4" t="s">
        <v>30</v>
      </c>
      <c r="J176" s="31" t="s">
        <v>198</v>
      </c>
      <c r="K176" s="31">
        <v>43190</v>
      </c>
      <c r="L176" s="32" t="s">
        <v>458</v>
      </c>
      <c r="M176" s="32" t="s">
        <v>207</v>
      </c>
      <c r="N176" s="33">
        <v>921.56</v>
      </c>
      <c r="O176" s="55" t="s">
        <v>1279</v>
      </c>
      <c r="P176" s="17" t="s">
        <v>1273</v>
      </c>
    </row>
    <row r="177" spans="1:16" ht="24">
      <c r="A177" s="60">
        <v>32</v>
      </c>
      <c r="B177" s="56">
        <v>168</v>
      </c>
      <c r="C177" s="2">
        <v>1270121700</v>
      </c>
      <c r="D177" s="27" t="s">
        <v>459</v>
      </c>
      <c r="E177" s="4" t="s">
        <v>28</v>
      </c>
      <c r="F177" s="4" t="s">
        <v>29</v>
      </c>
      <c r="G177" s="32"/>
      <c r="H177" s="32"/>
      <c r="I177" s="4" t="s">
        <v>30</v>
      </c>
      <c r="J177" s="31" t="s">
        <v>271</v>
      </c>
      <c r="K177" s="31" t="s">
        <v>146</v>
      </c>
      <c r="L177" s="32"/>
      <c r="M177" s="32" t="s">
        <v>44</v>
      </c>
      <c r="N177" s="33">
        <v>2672.77</v>
      </c>
      <c r="O177" s="55"/>
      <c r="P177" s="17"/>
    </row>
    <row r="178" spans="1:16" ht="24">
      <c r="A178" s="60">
        <v>32</v>
      </c>
      <c r="B178" s="56">
        <v>169</v>
      </c>
      <c r="C178" s="2">
        <v>1270121730</v>
      </c>
      <c r="D178" s="27" t="s">
        <v>460</v>
      </c>
      <c r="E178" s="4" t="s">
        <v>28</v>
      </c>
      <c r="F178" s="4" t="s">
        <v>29</v>
      </c>
      <c r="G178" s="32"/>
      <c r="H178" s="32"/>
      <c r="I178" s="4" t="s">
        <v>30</v>
      </c>
      <c r="J178" s="30" t="s">
        <v>84</v>
      </c>
      <c r="K178" s="30">
        <v>43190</v>
      </c>
      <c r="L178" s="32"/>
      <c r="M178" s="32" t="s">
        <v>44</v>
      </c>
      <c r="N178" s="33">
        <v>2162</v>
      </c>
      <c r="O178" s="55"/>
      <c r="P178" s="17"/>
    </row>
    <row r="179" spans="1:16" ht="24">
      <c r="A179" s="60">
        <v>32</v>
      </c>
      <c r="B179" s="56">
        <v>170</v>
      </c>
      <c r="C179" s="2">
        <v>1270121840</v>
      </c>
      <c r="D179" s="27" t="s">
        <v>461</v>
      </c>
      <c r="E179" s="4" t="s">
        <v>28</v>
      </c>
      <c r="F179" s="4" t="s">
        <v>29</v>
      </c>
      <c r="G179" s="32"/>
      <c r="H179" s="32"/>
      <c r="I179" s="4" t="s">
        <v>30</v>
      </c>
      <c r="J179" s="30">
        <v>43131</v>
      </c>
      <c r="K179" s="30">
        <v>43190</v>
      </c>
      <c r="L179" s="32"/>
      <c r="M179" s="32" t="s">
        <v>44</v>
      </c>
      <c r="N179" s="33">
        <v>2966.83</v>
      </c>
      <c r="O179" s="55"/>
      <c r="P179" s="17"/>
    </row>
    <row r="180" spans="1:16" ht="24">
      <c r="A180" s="60">
        <v>32</v>
      </c>
      <c r="B180" s="56">
        <v>171</v>
      </c>
      <c r="C180" s="2">
        <v>1270122660</v>
      </c>
      <c r="D180" s="27" t="s">
        <v>462</v>
      </c>
      <c r="E180" s="4" t="s">
        <v>28</v>
      </c>
      <c r="F180" s="4" t="s">
        <v>29</v>
      </c>
      <c r="G180" s="32"/>
      <c r="H180" s="32"/>
      <c r="I180" s="4" t="s">
        <v>30</v>
      </c>
      <c r="J180" s="31" t="s">
        <v>463</v>
      </c>
      <c r="K180" s="31" t="s">
        <v>464</v>
      </c>
      <c r="L180" s="32"/>
      <c r="M180" s="32" t="s">
        <v>44</v>
      </c>
      <c r="N180" s="33">
        <v>5288.55</v>
      </c>
      <c r="O180" s="55"/>
      <c r="P180" s="17"/>
    </row>
    <row r="181" spans="1:16" ht="24">
      <c r="A181" s="60">
        <v>32</v>
      </c>
      <c r="B181" s="56">
        <v>172</v>
      </c>
      <c r="C181" s="2">
        <v>1270122820</v>
      </c>
      <c r="D181" s="27" t="s">
        <v>465</v>
      </c>
      <c r="E181" s="4" t="s">
        <v>28</v>
      </c>
      <c r="F181" s="4" t="s">
        <v>29</v>
      </c>
      <c r="G181" s="32"/>
      <c r="H181" s="32"/>
      <c r="I181" s="4" t="s">
        <v>30</v>
      </c>
      <c r="J181" s="31" t="s">
        <v>466</v>
      </c>
      <c r="K181" s="31" t="s">
        <v>467</v>
      </c>
      <c r="L181" s="32"/>
      <c r="M181" s="32" t="s">
        <v>44</v>
      </c>
      <c r="N181" s="33">
        <v>2585.48</v>
      </c>
      <c r="O181" s="55"/>
      <c r="P181" s="17"/>
    </row>
    <row r="182" spans="1:16" ht="24">
      <c r="A182" s="60">
        <v>32</v>
      </c>
      <c r="B182" s="56">
        <v>173</v>
      </c>
      <c r="C182" s="2">
        <v>1270123080</v>
      </c>
      <c r="D182" s="27" t="s">
        <v>468</v>
      </c>
      <c r="E182" s="4" t="s">
        <v>28</v>
      </c>
      <c r="F182" s="4" t="s">
        <v>29</v>
      </c>
      <c r="G182" s="32"/>
      <c r="H182" s="32"/>
      <c r="I182" s="4" t="s">
        <v>30</v>
      </c>
      <c r="J182" s="30" t="s">
        <v>469</v>
      </c>
      <c r="K182" s="30">
        <v>43190</v>
      </c>
      <c r="L182" s="32"/>
      <c r="M182" s="32" t="s">
        <v>44</v>
      </c>
      <c r="N182" s="33">
        <v>2637.01</v>
      </c>
      <c r="O182" s="55"/>
      <c r="P182" s="17"/>
    </row>
    <row r="183" spans="1:16" ht="24">
      <c r="A183" s="60">
        <v>32</v>
      </c>
      <c r="B183" s="56">
        <v>174</v>
      </c>
      <c r="C183" s="2">
        <v>1270123220</v>
      </c>
      <c r="D183" s="27" t="s">
        <v>470</v>
      </c>
      <c r="E183" s="4" t="s">
        <v>28</v>
      </c>
      <c r="F183" s="4" t="s">
        <v>29</v>
      </c>
      <c r="G183" s="32"/>
      <c r="H183" s="32"/>
      <c r="I183" s="4" t="s">
        <v>30</v>
      </c>
      <c r="J183" s="31" t="s">
        <v>471</v>
      </c>
      <c r="K183" s="31">
        <v>43190</v>
      </c>
      <c r="L183" s="32"/>
      <c r="M183" s="32" t="s">
        <v>44</v>
      </c>
      <c r="N183" s="33">
        <v>5921.78</v>
      </c>
      <c r="O183" s="55"/>
      <c r="P183" s="17"/>
    </row>
    <row r="184" spans="1:16" ht="24">
      <c r="A184" s="60">
        <v>32</v>
      </c>
      <c r="B184" s="56">
        <v>175</v>
      </c>
      <c r="C184" s="2">
        <v>1270123430</v>
      </c>
      <c r="D184" s="27" t="s">
        <v>472</v>
      </c>
      <c r="E184" s="4" t="s">
        <v>28</v>
      </c>
      <c r="F184" s="4" t="s">
        <v>29</v>
      </c>
      <c r="G184" s="32"/>
      <c r="H184" s="32"/>
      <c r="I184" s="4" t="s">
        <v>30</v>
      </c>
      <c r="J184" s="30">
        <v>43131</v>
      </c>
      <c r="K184" s="30">
        <v>43190</v>
      </c>
      <c r="L184" s="32" t="s">
        <v>473</v>
      </c>
      <c r="M184" s="32" t="s">
        <v>474</v>
      </c>
      <c r="N184" s="33">
        <v>2420.42</v>
      </c>
      <c r="O184" s="55" t="s">
        <v>23</v>
      </c>
      <c r="P184" s="17"/>
    </row>
    <row r="185" spans="1:16" ht="24">
      <c r="A185" s="60">
        <v>32</v>
      </c>
      <c r="B185" s="56">
        <v>176</v>
      </c>
      <c r="C185" s="2">
        <v>1270123490</v>
      </c>
      <c r="D185" s="27" t="s">
        <v>475</v>
      </c>
      <c r="E185" s="4" t="s">
        <v>28</v>
      </c>
      <c r="F185" s="4" t="s">
        <v>29</v>
      </c>
      <c r="G185" s="32"/>
      <c r="H185" s="32"/>
      <c r="I185" s="4" t="s">
        <v>30</v>
      </c>
      <c r="J185" s="30">
        <v>43131</v>
      </c>
      <c r="K185" s="30">
        <v>43190</v>
      </c>
      <c r="L185" s="32"/>
      <c r="M185" s="32" t="s">
        <v>44</v>
      </c>
      <c r="N185" s="33">
        <v>1009.88</v>
      </c>
      <c r="O185" s="55"/>
      <c r="P185" s="17"/>
    </row>
    <row r="186" spans="1:16" ht="24">
      <c r="A186" s="60">
        <v>32</v>
      </c>
      <c r="B186" s="56">
        <v>177</v>
      </c>
      <c r="C186" s="2">
        <v>1270123550</v>
      </c>
      <c r="D186" s="27" t="s">
        <v>476</v>
      </c>
      <c r="E186" s="4" t="s">
        <v>28</v>
      </c>
      <c r="F186" s="4" t="s">
        <v>29</v>
      </c>
      <c r="G186" s="32"/>
      <c r="H186" s="32"/>
      <c r="I186" s="4" t="s">
        <v>30</v>
      </c>
      <c r="J186" s="31" t="s">
        <v>477</v>
      </c>
      <c r="K186" s="31" t="s">
        <v>478</v>
      </c>
      <c r="L186" s="32"/>
      <c r="M186" s="32" t="s">
        <v>44</v>
      </c>
      <c r="N186" s="33">
        <v>4219.9799999999996</v>
      </c>
      <c r="O186" s="55"/>
      <c r="P186" s="17"/>
    </row>
    <row r="187" spans="1:16" ht="24">
      <c r="A187" s="60">
        <v>32</v>
      </c>
      <c r="B187" s="56">
        <v>178</v>
      </c>
      <c r="C187" s="2">
        <v>1270123580</v>
      </c>
      <c r="D187" s="27" t="s">
        <v>479</v>
      </c>
      <c r="E187" s="4" t="s">
        <v>28</v>
      </c>
      <c r="F187" s="4" t="s">
        <v>29</v>
      </c>
      <c r="G187" s="32"/>
      <c r="H187" s="32"/>
      <c r="I187" s="4" t="s">
        <v>30</v>
      </c>
      <c r="J187" s="31" t="s">
        <v>68</v>
      </c>
      <c r="K187" s="31" t="s">
        <v>150</v>
      </c>
      <c r="L187" s="32"/>
      <c r="M187" s="32" t="s">
        <v>44</v>
      </c>
      <c r="N187" s="33">
        <v>1064.56</v>
      </c>
      <c r="O187" s="55"/>
      <c r="P187" s="17"/>
    </row>
    <row r="188" spans="1:16" ht="26.4">
      <c r="A188" s="60">
        <v>32</v>
      </c>
      <c r="B188" s="56">
        <v>179</v>
      </c>
      <c r="C188" s="2">
        <v>1270123600</v>
      </c>
      <c r="D188" s="27" t="s">
        <v>480</v>
      </c>
      <c r="E188" s="4" t="s">
        <v>28</v>
      </c>
      <c r="F188" s="4" t="s">
        <v>29</v>
      </c>
      <c r="G188" s="32"/>
      <c r="H188" s="32"/>
      <c r="I188" s="4" t="s">
        <v>30</v>
      </c>
      <c r="J188" s="30">
        <v>43131</v>
      </c>
      <c r="K188" s="30">
        <v>43190</v>
      </c>
      <c r="L188" s="32" t="s">
        <v>481</v>
      </c>
      <c r="M188" s="32" t="s">
        <v>159</v>
      </c>
      <c r="N188" s="33">
        <v>8470.82</v>
      </c>
      <c r="O188" s="55" t="s">
        <v>1303</v>
      </c>
      <c r="P188" s="17" t="s">
        <v>1304</v>
      </c>
    </row>
    <row r="189" spans="1:16" ht="26.4">
      <c r="A189" s="60">
        <v>32</v>
      </c>
      <c r="B189" s="56">
        <v>180</v>
      </c>
      <c r="C189" s="2">
        <v>1270123620</v>
      </c>
      <c r="D189" s="27" t="s">
        <v>482</v>
      </c>
      <c r="E189" s="4" t="s">
        <v>28</v>
      </c>
      <c r="F189" s="4" t="s">
        <v>29</v>
      </c>
      <c r="G189" s="32"/>
      <c r="H189" s="32"/>
      <c r="I189" s="4" t="s">
        <v>30</v>
      </c>
      <c r="J189" s="31">
        <v>43018</v>
      </c>
      <c r="K189" s="31">
        <v>43190</v>
      </c>
      <c r="L189" s="32" t="s">
        <v>483</v>
      </c>
      <c r="M189" s="32" t="s">
        <v>307</v>
      </c>
      <c r="N189" s="33">
        <v>6703.57</v>
      </c>
      <c r="O189" s="8" t="s">
        <v>484</v>
      </c>
      <c r="P189" s="17" t="s">
        <v>485</v>
      </c>
    </row>
    <row r="190" spans="1:16" ht="24">
      <c r="A190" s="60">
        <v>32</v>
      </c>
      <c r="B190" s="56">
        <v>181</v>
      </c>
      <c r="C190" s="2">
        <v>1270123730</v>
      </c>
      <c r="D190" s="27" t="s">
        <v>486</v>
      </c>
      <c r="E190" s="4" t="s">
        <v>28</v>
      </c>
      <c r="F190" s="4" t="s">
        <v>29</v>
      </c>
      <c r="G190" s="32"/>
      <c r="H190" s="32"/>
      <c r="I190" s="4" t="s">
        <v>30</v>
      </c>
      <c r="J190" s="31" t="s">
        <v>487</v>
      </c>
      <c r="K190" s="31" t="s">
        <v>112</v>
      </c>
      <c r="L190" s="32"/>
      <c r="M190" s="32" t="s">
        <v>44</v>
      </c>
      <c r="N190" s="33">
        <v>929.15</v>
      </c>
      <c r="O190" s="55"/>
      <c r="P190" s="17"/>
    </row>
    <row r="191" spans="1:16" ht="26.4">
      <c r="A191" s="60">
        <v>32</v>
      </c>
      <c r="B191" s="56">
        <v>182</v>
      </c>
      <c r="C191" s="2">
        <v>1270123930</v>
      </c>
      <c r="D191" s="27" t="s">
        <v>488</v>
      </c>
      <c r="E191" s="4" t="s">
        <v>28</v>
      </c>
      <c r="F191" s="4" t="s">
        <v>29</v>
      </c>
      <c r="G191" s="32"/>
      <c r="H191" s="32"/>
      <c r="I191" s="4" t="s">
        <v>30</v>
      </c>
      <c r="J191" s="30">
        <v>43131</v>
      </c>
      <c r="K191" s="30">
        <v>43190</v>
      </c>
      <c r="L191" s="32" t="s">
        <v>489</v>
      </c>
      <c r="M191" s="32" t="s">
        <v>325</v>
      </c>
      <c r="N191" s="33">
        <v>1560.03</v>
      </c>
      <c r="O191" s="55" t="s">
        <v>1409</v>
      </c>
      <c r="P191" s="17" t="s">
        <v>1410</v>
      </c>
    </row>
    <row r="192" spans="1:16" ht="24">
      <c r="A192" s="60">
        <v>32</v>
      </c>
      <c r="B192" s="56">
        <v>183</v>
      </c>
      <c r="C192" s="2">
        <v>1270123950</v>
      </c>
      <c r="D192" s="27" t="s">
        <v>490</v>
      </c>
      <c r="E192" s="4" t="s">
        <v>28</v>
      </c>
      <c r="F192" s="4" t="s">
        <v>29</v>
      </c>
      <c r="G192" s="32"/>
      <c r="H192" s="32"/>
      <c r="I192" s="4" t="s">
        <v>30</v>
      </c>
      <c r="J192" s="31" t="s">
        <v>491</v>
      </c>
      <c r="K192" s="31" t="s">
        <v>126</v>
      </c>
      <c r="L192" s="32"/>
      <c r="M192" s="32" t="s">
        <v>44</v>
      </c>
      <c r="N192" s="33">
        <v>4518.1899999999996</v>
      </c>
      <c r="O192" s="55"/>
      <c r="P192" s="17"/>
    </row>
    <row r="193" spans="1:16" ht="24">
      <c r="A193" s="60">
        <v>32</v>
      </c>
      <c r="B193" s="56">
        <v>184</v>
      </c>
      <c r="C193" s="2">
        <v>1270124310</v>
      </c>
      <c r="D193" s="27" t="s">
        <v>492</v>
      </c>
      <c r="E193" s="4" t="s">
        <v>28</v>
      </c>
      <c r="F193" s="4" t="s">
        <v>29</v>
      </c>
      <c r="G193" s="32"/>
      <c r="H193" s="32"/>
      <c r="I193" s="4" t="s">
        <v>30</v>
      </c>
      <c r="J193" s="30">
        <v>43131</v>
      </c>
      <c r="K193" s="30">
        <v>43190</v>
      </c>
      <c r="L193" s="32"/>
      <c r="M193" s="32" t="s">
        <v>44</v>
      </c>
      <c r="N193" s="33">
        <v>946.12</v>
      </c>
      <c r="O193" s="55"/>
      <c r="P193" s="17"/>
    </row>
    <row r="194" spans="1:16" ht="24">
      <c r="A194" s="60">
        <v>32</v>
      </c>
      <c r="B194" s="56">
        <v>185</v>
      </c>
      <c r="C194" s="2">
        <v>1270124360</v>
      </c>
      <c r="D194" s="27" t="s">
        <v>493</v>
      </c>
      <c r="E194" s="4" t="s">
        <v>28</v>
      </c>
      <c r="F194" s="4" t="s">
        <v>29</v>
      </c>
      <c r="G194" s="32"/>
      <c r="H194" s="32"/>
      <c r="I194" s="4" t="s">
        <v>30</v>
      </c>
      <c r="J194" s="31" t="s">
        <v>494</v>
      </c>
      <c r="K194" s="31" t="s">
        <v>55</v>
      </c>
      <c r="L194" s="32"/>
      <c r="M194" s="32" t="s">
        <v>44</v>
      </c>
      <c r="N194" s="33">
        <v>2652.47</v>
      </c>
      <c r="O194" s="55"/>
      <c r="P194" s="17"/>
    </row>
    <row r="195" spans="1:16" ht="24">
      <c r="A195" s="60">
        <v>32</v>
      </c>
      <c r="B195" s="56">
        <v>186</v>
      </c>
      <c r="C195" s="2">
        <v>1270124510</v>
      </c>
      <c r="D195" s="27" t="s">
        <v>495</v>
      </c>
      <c r="E195" s="4" t="s">
        <v>28</v>
      </c>
      <c r="F195" s="4" t="s">
        <v>29</v>
      </c>
      <c r="G195" s="32"/>
      <c r="H195" s="32"/>
      <c r="I195" s="4" t="s">
        <v>30</v>
      </c>
      <c r="J195" s="31" t="s">
        <v>231</v>
      </c>
      <c r="K195" s="31">
        <v>43190</v>
      </c>
      <c r="L195" s="32" t="s">
        <v>496</v>
      </c>
      <c r="M195" s="32" t="s">
        <v>497</v>
      </c>
      <c r="N195" s="33">
        <v>2113.52</v>
      </c>
      <c r="O195" s="55" t="s">
        <v>23</v>
      </c>
      <c r="P195" s="17"/>
    </row>
    <row r="196" spans="1:16" ht="24">
      <c r="A196" s="60">
        <v>32</v>
      </c>
      <c r="B196" s="56">
        <v>187</v>
      </c>
      <c r="C196" s="2">
        <v>1270124760</v>
      </c>
      <c r="D196" s="27" t="s">
        <v>498</v>
      </c>
      <c r="E196" s="4" t="s">
        <v>28</v>
      </c>
      <c r="F196" s="4" t="s">
        <v>29</v>
      </c>
      <c r="G196" s="32"/>
      <c r="H196" s="32"/>
      <c r="I196" s="4" t="s">
        <v>30</v>
      </c>
      <c r="J196" s="31" t="s">
        <v>62</v>
      </c>
      <c r="K196" s="31" t="s">
        <v>146</v>
      </c>
      <c r="L196" s="32"/>
      <c r="M196" s="32" t="s">
        <v>44</v>
      </c>
      <c r="N196" s="33">
        <v>4269.38</v>
      </c>
      <c r="O196" s="55"/>
      <c r="P196" s="17"/>
    </row>
    <row r="197" spans="1:16" ht="14.4">
      <c r="A197" s="60">
        <v>32</v>
      </c>
      <c r="B197" s="56">
        <v>188</v>
      </c>
      <c r="C197" s="2">
        <v>1270124900</v>
      </c>
      <c r="D197" s="27" t="s">
        <v>499</v>
      </c>
      <c r="E197" s="4" t="s">
        <v>28</v>
      </c>
      <c r="F197" s="4" t="s">
        <v>29</v>
      </c>
      <c r="G197" s="32"/>
      <c r="H197" s="32"/>
      <c r="I197" s="4" t="s">
        <v>30</v>
      </c>
      <c r="J197" s="30">
        <v>43131</v>
      </c>
      <c r="K197" s="30">
        <v>43190</v>
      </c>
      <c r="L197" s="32"/>
      <c r="M197" s="32" t="s">
        <v>44</v>
      </c>
      <c r="N197" s="33">
        <v>3146.61</v>
      </c>
      <c r="O197" s="55"/>
      <c r="P197" s="17"/>
    </row>
    <row r="198" spans="1:16" ht="26.4">
      <c r="A198" s="60">
        <v>32</v>
      </c>
      <c r="B198" s="56">
        <v>189</v>
      </c>
      <c r="C198" s="2">
        <v>1270125150</v>
      </c>
      <c r="D198" s="27" t="s">
        <v>500</v>
      </c>
      <c r="E198" s="4" t="s">
        <v>28</v>
      </c>
      <c r="F198" s="4" t="s">
        <v>29</v>
      </c>
      <c r="G198" s="32"/>
      <c r="H198" s="32"/>
      <c r="I198" s="4" t="s">
        <v>30</v>
      </c>
      <c r="J198" s="30" t="s">
        <v>501</v>
      </c>
      <c r="K198" s="30">
        <v>43190</v>
      </c>
      <c r="L198" s="32" t="s">
        <v>502</v>
      </c>
      <c r="M198" s="32" t="s">
        <v>439</v>
      </c>
      <c r="N198" s="33">
        <v>1200.75</v>
      </c>
      <c r="O198" s="55" t="s">
        <v>1382</v>
      </c>
      <c r="P198" s="17" t="s">
        <v>1372</v>
      </c>
    </row>
    <row r="199" spans="1:16" ht="24">
      <c r="A199" s="60">
        <v>32</v>
      </c>
      <c r="B199" s="56">
        <v>190</v>
      </c>
      <c r="C199" s="2">
        <v>1270125200</v>
      </c>
      <c r="D199" s="27" t="s">
        <v>503</v>
      </c>
      <c r="E199" s="4" t="s">
        <v>28</v>
      </c>
      <c r="F199" s="4" t="s">
        <v>29</v>
      </c>
      <c r="G199" s="32"/>
      <c r="H199" s="32"/>
      <c r="I199" s="4" t="s">
        <v>30</v>
      </c>
      <c r="J199" s="31" t="s">
        <v>504</v>
      </c>
      <c r="K199" s="31" t="s">
        <v>226</v>
      </c>
      <c r="L199" s="32"/>
      <c r="M199" s="32" t="s">
        <v>44</v>
      </c>
      <c r="N199" s="33">
        <v>902.42</v>
      </c>
      <c r="O199" s="55"/>
      <c r="P199" s="17"/>
    </row>
    <row r="200" spans="1:16" ht="24">
      <c r="A200" s="60">
        <v>32</v>
      </c>
      <c r="B200" s="56">
        <v>191</v>
      </c>
      <c r="C200" s="2">
        <v>1270125560</v>
      </c>
      <c r="D200" s="27" t="s">
        <v>505</v>
      </c>
      <c r="E200" s="4" t="s">
        <v>28</v>
      </c>
      <c r="F200" s="4" t="s">
        <v>29</v>
      </c>
      <c r="G200" s="32"/>
      <c r="H200" s="32"/>
      <c r="I200" s="4" t="s">
        <v>30</v>
      </c>
      <c r="J200" s="31" t="s">
        <v>506</v>
      </c>
      <c r="K200" s="31" t="s">
        <v>59</v>
      </c>
      <c r="L200" s="32"/>
      <c r="M200" s="32" t="s">
        <v>44</v>
      </c>
      <c r="N200" s="33">
        <v>933.28</v>
      </c>
      <c r="O200" s="55"/>
      <c r="P200" s="17"/>
    </row>
    <row r="201" spans="1:16" ht="24">
      <c r="A201" s="60">
        <v>32</v>
      </c>
      <c r="B201" s="56">
        <v>192</v>
      </c>
      <c r="C201" s="2">
        <v>1270125690</v>
      </c>
      <c r="D201" s="27" t="s">
        <v>507</v>
      </c>
      <c r="E201" s="4" t="s">
        <v>28</v>
      </c>
      <c r="F201" s="4" t="s">
        <v>29</v>
      </c>
      <c r="G201" s="32"/>
      <c r="H201" s="32"/>
      <c r="I201" s="4" t="s">
        <v>30</v>
      </c>
      <c r="J201" s="30">
        <v>43131</v>
      </c>
      <c r="K201" s="30">
        <v>43190</v>
      </c>
      <c r="L201" s="32"/>
      <c r="M201" s="32" t="s">
        <v>44</v>
      </c>
      <c r="N201" s="33">
        <v>1554.47</v>
      </c>
      <c r="O201" s="55"/>
      <c r="P201" s="17"/>
    </row>
    <row r="202" spans="1:16" ht="24">
      <c r="A202" s="60">
        <v>32</v>
      </c>
      <c r="B202" s="56">
        <v>193</v>
      </c>
      <c r="C202" s="2">
        <v>1270125780</v>
      </c>
      <c r="D202" s="27" t="s">
        <v>508</v>
      </c>
      <c r="E202" s="4" t="s">
        <v>28</v>
      </c>
      <c r="F202" s="4" t="s">
        <v>29</v>
      </c>
      <c r="G202" s="32"/>
      <c r="H202" s="32"/>
      <c r="I202" s="4" t="s">
        <v>30</v>
      </c>
      <c r="J202" s="30" t="s">
        <v>126</v>
      </c>
      <c r="K202" s="30">
        <v>43190</v>
      </c>
      <c r="L202" s="32" t="s">
        <v>509</v>
      </c>
      <c r="M202" s="32" t="s">
        <v>510</v>
      </c>
      <c r="N202" s="33">
        <v>1461.5</v>
      </c>
      <c r="O202" s="55" t="s">
        <v>23</v>
      </c>
      <c r="P202" s="17"/>
    </row>
    <row r="203" spans="1:16" ht="24">
      <c r="A203" s="60">
        <v>32</v>
      </c>
      <c r="B203" s="56">
        <v>194</v>
      </c>
      <c r="C203" s="2">
        <v>1270125830</v>
      </c>
      <c r="D203" s="27" t="s">
        <v>511</v>
      </c>
      <c r="E203" s="4" t="s">
        <v>28</v>
      </c>
      <c r="F203" s="4" t="s">
        <v>29</v>
      </c>
      <c r="G203" s="32"/>
      <c r="H203" s="32"/>
      <c r="I203" s="4" t="s">
        <v>30</v>
      </c>
      <c r="J203" s="31" t="s">
        <v>69</v>
      </c>
      <c r="K203" s="31" t="s">
        <v>71</v>
      </c>
      <c r="L203" s="32"/>
      <c r="M203" s="32" t="s">
        <v>44</v>
      </c>
      <c r="N203" s="33">
        <v>3299.67</v>
      </c>
      <c r="O203" s="55"/>
      <c r="P203" s="17"/>
    </row>
    <row r="204" spans="1:16" ht="24">
      <c r="A204" s="60">
        <v>32</v>
      </c>
      <c r="B204" s="56">
        <v>195</v>
      </c>
      <c r="C204" s="2">
        <v>1270125960</v>
      </c>
      <c r="D204" s="27" t="s">
        <v>512</v>
      </c>
      <c r="E204" s="4" t="s">
        <v>28</v>
      </c>
      <c r="F204" s="4" t="s">
        <v>29</v>
      </c>
      <c r="G204" s="32"/>
      <c r="H204" s="32"/>
      <c r="I204" s="4" t="s">
        <v>30</v>
      </c>
      <c r="J204" s="31" t="s">
        <v>65</v>
      </c>
      <c r="K204" s="31">
        <v>43190</v>
      </c>
      <c r="L204" s="32"/>
      <c r="M204" s="32" t="s">
        <v>44</v>
      </c>
      <c r="N204" s="33">
        <v>951.52</v>
      </c>
      <c r="O204" s="55"/>
      <c r="P204" s="17"/>
    </row>
    <row r="205" spans="1:16" ht="26.4">
      <c r="A205" s="60">
        <v>32</v>
      </c>
      <c r="B205" s="56">
        <v>196</v>
      </c>
      <c r="C205" s="2">
        <v>1270126080</v>
      </c>
      <c r="D205" s="27" t="s">
        <v>513</v>
      </c>
      <c r="E205" s="4" t="s">
        <v>28</v>
      </c>
      <c r="F205" s="4" t="s">
        <v>29</v>
      </c>
      <c r="G205" s="32"/>
      <c r="H205" s="32"/>
      <c r="I205" s="4" t="s">
        <v>30</v>
      </c>
      <c r="J205" s="31" t="s">
        <v>192</v>
      </c>
      <c r="K205" s="31">
        <v>43190</v>
      </c>
      <c r="L205" s="32" t="s">
        <v>514</v>
      </c>
      <c r="M205" s="32" t="s">
        <v>515</v>
      </c>
      <c r="N205" s="33">
        <v>2519.83</v>
      </c>
      <c r="O205" s="55" t="s">
        <v>1379</v>
      </c>
      <c r="P205" s="17" t="s">
        <v>1378</v>
      </c>
    </row>
    <row r="206" spans="1:16" ht="24">
      <c r="A206" s="60">
        <v>32</v>
      </c>
      <c r="B206" s="56">
        <v>197</v>
      </c>
      <c r="C206" s="2">
        <v>1270126510</v>
      </c>
      <c r="D206" s="27" t="s">
        <v>516</v>
      </c>
      <c r="E206" s="4" t="s">
        <v>28</v>
      </c>
      <c r="F206" s="4" t="s">
        <v>29</v>
      </c>
      <c r="G206" s="32"/>
      <c r="H206" s="32"/>
      <c r="I206" s="4" t="s">
        <v>30</v>
      </c>
      <c r="J206" s="31" t="s">
        <v>517</v>
      </c>
      <c r="K206" s="31">
        <v>43190</v>
      </c>
      <c r="L206" s="32"/>
      <c r="M206" s="32" t="s">
        <v>44</v>
      </c>
      <c r="N206" s="33">
        <v>3661.7</v>
      </c>
      <c r="O206" s="55"/>
      <c r="P206" s="17"/>
    </row>
    <row r="207" spans="1:16" ht="24">
      <c r="A207" s="60">
        <v>32</v>
      </c>
      <c r="B207" s="56">
        <v>198</v>
      </c>
      <c r="C207" s="2">
        <v>1270126570</v>
      </c>
      <c r="D207" s="27" t="s">
        <v>518</v>
      </c>
      <c r="E207" s="4" t="s">
        <v>28</v>
      </c>
      <c r="F207" s="4" t="s">
        <v>29</v>
      </c>
      <c r="G207" s="32"/>
      <c r="H207" s="32"/>
      <c r="I207" s="4" t="s">
        <v>30</v>
      </c>
      <c r="J207" s="31" t="s">
        <v>519</v>
      </c>
      <c r="K207" s="31" t="s">
        <v>467</v>
      </c>
      <c r="L207" s="32"/>
      <c r="M207" s="32" t="s">
        <v>44</v>
      </c>
      <c r="N207" s="33">
        <v>1008.47</v>
      </c>
      <c r="O207" s="55"/>
      <c r="P207" s="17"/>
    </row>
    <row r="208" spans="1:16" ht="24">
      <c r="A208" s="60">
        <v>32</v>
      </c>
      <c r="B208" s="56">
        <v>199</v>
      </c>
      <c r="C208" s="2">
        <v>1270126610</v>
      </c>
      <c r="D208" s="27" t="s">
        <v>520</v>
      </c>
      <c r="E208" s="4" t="s">
        <v>28</v>
      </c>
      <c r="F208" s="4" t="s">
        <v>29</v>
      </c>
      <c r="G208" s="32"/>
      <c r="H208" s="32"/>
      <c r="I208" s="4" t="s">
        <v>30</v>
      </c>
      <c r="J208" s="31" t="s">
        <v>393</v>
      </c>
      <c r="K208" s="31" t="s">
        <v>226</v>
      </c>
      <c r="L208" s="32"/>
      <c r="M208" s="32" t="s">
        <v>44</v>
      </c>
      <c r="N208" s="33">
        <v>3152.04</v>
      </c>
      <c r="O208" s="55"/>
      <c r="P208" s="17"/>
    </row>
    <row r="209" spans="1:16" ht="24">
      <c r="A209" s="60">
        <v>32</v>
      </c>
      <c r="B209" s="56">
        <v>200</v>
      </c>
      <c r="C209" s="2">
        <v>1270126700</v>
      </c>
      <c r="D209" s="27" t="s">
        <v>521</v>
      </c>
      <c r="E209" s="4" t="s">
        <v>28</v>
      </c>
      <c r="F209" s="4" t="s">
        <v>29</v>
      </c>
      <c r="G209" s="32"/>
      <c r="H209" s="32"/>
      <c r="I209" s="4" t="s">
        <v>30</v>
      </c>
      <c r="J209" s="31" t="s">
        <v>522</v>
      </c>
      <c r="K209" s="31">
        <v>43190</v>
      </c>
      <c r="L209" s="32"/>
      <c r="M209" s="32" t="s">
        <v>44</v>
      </c>
      <c r="N209" s="33">
        <v>2886.65</v>
      </c>
      <c r="O209" s="55"/>
      <c r="P209" s="17"/>
    </row>
    <row r="210" spans="1:16" ht="24">
      <c r="A210" s="60">
        <v>32</v>
      </c>
      <c r="B210" s="56">
        <v>201</v>
      </c>
      <c r="C210" s="2">
        <v>1270126810</v>
      </c>
      <c r="D210" s="27" t="s">
        <v>523</v>
      </c>
      <c r="E210" s="4" t="s">
        <v>28</v>
      </c>
      <c r="F210" s="4" t="s">
        <v>29</v>
      </c>
      <c r="G210" s="32"/>
      <c r="H210" s="32"/>
      <c r="I210" s="4" t="s">
        <v>30</v>
      </c>
      <c r="J210" s="31" t="s">
        <v>524</v>
      </c>
      <c r="K210" s="31">
        <v>43190</v>
      </c>
      <c r="L210" s="32" t="s">
        <v>525</v>
      </c>
      <c r="M210" s="32" t="s">
        <v>315</v>
      </c>
      <c r="N210" s="33">
        <v>1505.71</v>
      </c>
      <c r="O210" s="55" t="s">
        <v>23</v>
      </c>
      <c r="P210" s="17"/>
    </row>
    <row r="211" spans="1:16" ht="24">
      <c r="A211" s="60">
        <v>32</v>
      </c>
      <c r="B211" s="56">
        <v>202</v>
      </c>
      <c r="C211" s="2">
        <v>1270127200</v>
      </c>
      <c r="D211" s="27" t="s">
        <v>526</v>
      </c>
      <c r="E211" s="4" t="s">
        <v>28</v>
      </c>
      <c r="F211" s="4" t="s">
        <v>29</v>
      </c>
      <c r="G211" s="32"/>
      <c r="H211" s="32"/>
      <c r="I211" s="4" t="s">
        <v>30</v>
      </c>
      <c r="J211" s="31" t="s">
        <v>228</v>
      </c>
      <c r="K211" s="31" t="s">
        <v>105</v>
      </c>
      <c r="L211" s="32"/>
      <c r="M211" s="32" t="s">
        <v>44</v>
      </c>
      <c r="N211" s="33">
        <v>926.83</v>
      </c>
      <c r="O211" s="55"/>
      <c r="P211" s="17"/>
    </row>
    <row r="212" spans="1:16" ht="24">
      <c r="A212" s="60">
        <v>32</v>
      </c>
      <c r="B212" s="56">
        <v>203</v>
      </c>
      <c r="C212" s="2">
        <v>1270127340</v>
      </c>
      <c r="D212" s="27" t="s">
        <v>527</v>
      </c>
      <c r="E212" s="4" t="s">
        <v>28</v>
      </c>
      <c r="F212" s="4" t="s">
        <v>29</v>
      </c>
      <c r="G212" s="32"/>
      <c r="H212" s="32"/>
      <c r="I212" s="4" t="s">
        <v>30</v>
      </c>
      <c r="J212" s="30" t="s">
        <v>146</v>
      </c>
      <c r="K212" s="30">
        <v>43190</v>
      </c>
      <c r="L212" s="32"/>
      <c r="M212" s="32" t="s">
        <v>44</v>
      </c>
      <c r="N212" s="33">
        <v>3425.89</v>
      </c>
      <c r="O212" s="55"/>
      <c r="P212" s="17"/>
    </row>
    <row r="213" spans="1:16" ht="24">
      <c r="A213" s="60">
        <v>32</v>
      </c>
      <c r="B213" s="56">
        <v>204</v>
      </c>
      <c r="C213" s="2">
        <v>1270128060</v>
      </c>
      <c r="D213" s="27" t="s">
        <v>528</v>
      </c>
      <c r="E213" s="4" t="s">
        <v>28</v>
      </c>
      <c r="F213" s="4" t="s">
        <v>29</v>
      </c>
      <c r="G213" s="32"/>
      <c r="H213" s="32"/>
      <c r="I213" s="4" t="s">
        <v>30</v>
      </c>
      <c r="J213" s="31" t="s">
        <v>529</v>
      </c>
      <c r="K213" s="31" t="s">
        <v>71</v>
      </c>
      <c r="L213" s="32"/>
      <c r="M213" s="32" t="s">
        <v>44</v>
      </c>
      <c r="N213" s="33">
        <v>2563.5300000000002</v>
      </c>
      <c r="O213" s="55"/>
      <c r="P213" s="17"/>
    </row>
    <row r="214" spans="1:16" ht="24">
      <c r="A214" s="60">
        <v>32</v>
      </c>
      <c r="B214" s="56">
        <v>205</v>
      </c>
      <c r="C214" s="2">
        <v>1270128100</v>
      </c>
      <c r="D214" s="27" t="s">
        <v>530</v>
      </c>
      <c r="E214" s="4" t="s">
        <v>28</v>
      </c>
      <c r="F214" s="4" t="s">
        <v>29</v>
      </c>
      <c r="G214" s="32"/>
      <c r="H214" s="32"/>
      <c r="I214" s="4" t="s">
        <v>30</v>
      </c>
      <c r="J214" s="31" t="s">
        <v>531</v>
      </c>
      <c r="K214" s="31">
        <v>43190</v>
      </c>
      <c r="L214" s="32" t="s">
        <v>532</v>
      </c>
      <c r="M214" s="32" t="s">
        <v>497</v>
      </c>
      <c r="N214" s="33">
        <v>1982.82</v>
      </c>
      <c r="O214" s="55" t="s">
        <v>23</v>
      </c>
      <c r="P214" s="17"/>
    </row>
    <row r="215" spans="1:16" ht="24">
      <c r="A215" s="60">
        <v>32</v>
      </c>
      <c r="B215" s="56">
        <v>206</v>
      </c>
      <c r="C215" s="2">
        <v>1270128370</v>
      </c>
      <c r="D215" s="27" t="s">
        <v>533</v>
      </c>
      <c r="E215" s="4" t="s">
        <v>28</v>
      </c>
      <c r="F215" s="4" t="s">
        <v>29</v>
      </c>
      <c r="G215" s="32"/>
      <c r="H215" s="32"/>
      <c r="I215" s="4" t="s">
        <v>30</v>
      </c>
      <c r="J215" s="30" t="s">
        <v>112</v>
      </c>
      <c r="K215" s="30">
        <v>43190</v>
      </c>
      <c r="L215" s="32"/>
      <c r="M215" s="32" t="s">
        <v>44</v>
      </c>
      <c r="N215" s="33">
        <v>2781.88</v>
      </c>
      <c r="O215" s="55"/>
      <c r="P215" s="17"/>
    </row>
    <row r="216" spans="1:16" ht="24">
      <c r="A216" s="60">
        <v>32</v>
      </c>
      <c r="B216" s="56">
        <v>207</v>
      </c>
      <c r="C216" s="2">
        <v>1270128430</v>
      </c>
      <c r="D216" s="27" t="s">
        <v>534</v>
      </c>
      <c r="E216" s="4" t="s">
        <v>28</v>
      </c>
      <c r="F216" s="4" t="s">
        <v>29</v>
      </c>
      <c r="G216" s="32"/>
      <c r="H216" s="32"/>
      <c r="I216" s="4" t="s">
        <v>30</v>
      </c>
      <c r="J216" s="31" t="s">
        <v>535</v>
      </c>
      <c r="K216" s="31">
        <v>43190</v>
      </c>
      <c r="L216" s="32" t="s">
        <v>536</v>
      </c>
      <c r="M216" s="32" t="s">
        <v>537</v>
      </c>
      <c r="N216" s="33">
        <v>2069.31</v>
      </c>
      <c r="O216" s="55" t="s">
        <v>23</v>
      </c>
      <c r="P216" s="17"/>
    </row>
    <row r="217" spans="1:16" ht="24">
      <c r="A217" s="60">
        <v>32</v>
      </c>
      <c r="B217" s="56">
        <v>208</v>
      </c>
      <c r="C217" s="2">
        <v>1270128600</v>
      </c>
      <c r="D217" s="27" t="s">
        <v>538</v>
      </c>
      <c r="E217" s="4" t="s">
        <v>28</v>
      </c>
      <c r="F217" s="4" t="s">
        <v>29</v>
      </c>
      <c r="G217" s="32"/>
      <c r="H217" s="32"/>
      <c r="I217" s="4" t="s">
        <v>30</v>
      </c>
      <c r="J217" s="31" t="s">
        <v>357</v>
      </c>
      <c r="K217" s="31">
        <v>43190</v>
      </c>
      <c r="L217" s="32" t="s">
        <v>539</v>
      </c>
      <c r="M217" s="32" t="s">
        <v>315</v>
      </c>
      <c r="N217" s="33">
        <v>1534.71</v>
      </c>
      <c r="O217" s="55" t="s">
        <v>23</v>
      </c>
      <c r="P217" s="17"/>
    </row>
    <row r="218" spans="1:16" ht="24">
      <c r="A218" s="60">
        <v>32</v>
      </c>
      <c r="B218" s="56">
        <v>209</v>
      </c>
      <c r="C218" s="2">
        <v>1270128640</v>
      </c>
      <c r="D218" s="27" t="s">
        <v>540</v>
      </c>
      <c r="E218" s="4" t="s">
        <v>28</v>
      </c>
      <c r="F218" s="4" t="s">
        <v>29</v>
      </c>
      <c r="G218" s="32"/>
      <c r="H218" s="32"/>
      <c r="I218" s="4" t="s">
        <v>30</v>
      </c>
      <c r="J218" s="31" t="s">
        <v>228</v>
      </c>
      <c r="K218" s="31">
        <v>43190</v>
      </c>
      <c r="L218" s="32" t="s">
        <v>541</v>
      </c>
      <c r="M218" s="32" t="s">
        <v>542</v>
      </c>
      <c r="N218" s="33">
        <v>1435.05</v>
      </c>
      <c r="O218" s="55" t="s">
        <v>23</v>
      </c>
      <c r="P218" s="17"/>
    </row>
    <row r="219" spans="1:16" ht="24">
      <c r="A219" s="60">
        <v>32</v>
      </c>
      <c r="B219" s="56">
        <v>210</v>
      </c>
      <c r="C219" s="2">
        <v>1270128690</v>
      </c>
      <c r="D219" s="27" t="s">
        <v>543</v>
      </c>
      <c r="E219" s="4" t="s">
        <v>28</v>
      </c>
      <c r="F219" s="4" t="s">
        <v>29</v>
      </c>
      <c r="G219" s="32"/>
      <c r="H219" s="32"/>
      <c r="I219" s="4" t="s">
        <v>30</v>
      </c>
      <c r="J219" s="30" t="s">
        <v>544</v>
      </c>
      <c r="K219" s="30">
        <v>43190</v>
      </c>
      <c r="L219" s="32" t="s">
        <v>545</v>
      </c>
      <c r="M219" s="32" t="s">
        <v>179</v>
      </c>
      <c r="N219" s="33">
        <v>1075.48</v>
      </c>
      <c r="O219" s="55" t="s">
        <v>23</v>
      </c>
      <c r="P219" s="17"/>
    </row>
    <row r="220" spans="1:16" ht="24">
      <c r="A220" s="60">
        <v>32</v>
      </c>
      <c r="B220" s="56">
        <v>211</v>
      </c>
      <c r="C220" s="2">
        <v>1270128950</v>
      </c>
      <c r="D220" s="27" t="s">
        <v>546</v>
      </c>
      <c r="E220" s="4" t="s">
        <v>28</v>
      </c>
      <c r="F220" s="4" t="s">
        <v>29</v>
      </c>
      <c r="G220" s="32"/>
      <c r="H220" s="32"/>
      <c r="I220" s="4" t="s">
        <v>30</v>
      </c>
      <c r="J220" s="31" t="s">
        <v>228</v>
      </c>
      <c r="K220" s="31">
        <v>43190</v>
      </c>
      <c r="L220" s="32" t="s">
        <v>547</v>
      </c>
      <c r="M220" s="32" t="s">
        <v>497</v>
      </c>
      <c r="N220" s="33">
        <v>1683.69</v>
      </c>
      <c r="O220" s="55" t="s">
        <v>23</v>
      </c>
      <c r="P220" s="17"/>
    </row>
    <row r="221" spans="1:16" ht="24">
      <c r="A221" s="60">
        <v>32</v>
      </c>
      <c r="B221" s="56">
        <v>212</v>
      </c>
      <c r="C221" s="2">
        <v>1270129180</v>
      </c>
      <c r="D221" s="27" t="s">
        <v>548</v>
      </c>
      <c r="E221" s="4" t="s">
        <v>28</v>
      </c>
      <c r="F221" s="4" t="s">
        <v>29</v>
      </c>
      <c r="G221" s="32"/>
      <c r="H221" s="32"/>
      <c r="I221" s="4" t="s">
        <v>30</v>
      </c>
      <c r="J221" s="30" t="s">
        <v>549</v>
      </c>
      <c r="K221" s="30">
        <v>43190</v>
      </c>
      <c r="L221" s="32" t="s">
        <v>550</v>
      </c>
      <c r="M221" s="32" t="s">
        <v>355</v>
      </c>
      <c r="N221" s="33">
        <v>3399.82</v>
      </c>
      <c r="O221" s="55" t="s">
        <v>23</v>
      </c>
      <c r="P221" s="17"/>
    </row>
    <row r="222" spans="1:16" ht="24">
      <c r="A222" s="60">
        <v>32</v>
      </c>
      <c r="B222" s="56">
        <v>213</v>
      </c>
      <c r="C222" s="2">
        <v>1270129380</v>
      </c>
      <c r="D222" s="27" t="s">
        <v>551</v>
      </c>
      <c r="E222" s="4" t="s">
        <v>28</v>
      </c>
      <c r="F222" s="4" t="s">
        <v>29</v>
      </c>
      <c r="G222" s="32"/>
      <c r="H222" s="32"/>
      <c r="I222" s="4" t="s">
        <v>30</v>
      </c>
      <c r="J222" s="31" t="s">
        <v>552</v>
      </c>
      <c r="K222" s="31" t="s">
        <v>553</v>
      </c>
      <c r="L222" s="32"/>
      <c r="M222" s="32" t="s">
        <v>44</v>
      </c>
      <c r="N222" s="33">
        <v>2572.3200000000002</v>
      </c>
      <c r="O222" s="55"/>
      <c r="P222" s="17"/>
    </row>
    <row r="223" spans="1:16" ht="24">
      <c r="A223" s="60">
        <v>32</v>
      </c>
      <c r="B223" s="56">
        <v>214</v>
      </c>
      <c r="C223" s="2">
        <v>1270129470</v>
      </c>
      <c r="D223" s="27" t="s">
        <v>554</v>
      </c>
      <c r="E223" s="4" t="s">
        <v>28</v>
      </c>
      <c r="F223" s="4" t="s">
        <v>29</v>
      </c>
      <c r="G223" s="32"/>
      <c r="H223" s="32"/>
      <c r="I223" s="4" t="s">
        <v>30</v>
      </c>
      <c r="J223" s="31" t="s">
        <v>555</v>
      </c>
      <c r="K223" s="31" t="s">
        <v>556</v>
      </c>
      <c r="L223" s="32"/>
      <c r="M223" s="32" t="s">
        <v>44</v>
      </c>
      <c r="N223" s="33">
        <v>3266.05</v>
      </c>
      <c r="O223" s="55"/>
      <c r="P223" s="17"/>
    </row>
    <row r="224" spans="1:16" ht="24">
      <c r="A224" s="60">
        <v>32</v>
      </c>
      <c r="B224" s="56">
        <v>215</v>
      </c>
      <c r="C224" s="2">
        <v>1270129630</v>
      </c>
      <c r="D224" s="27" t="s">
        <v>557</v>
      </c>
      <c r="E224" s="4" t="s">
        <v>28</v>
      </c>
      <c r="F224" s="4" t="s">
        <v>29</v>
      </c>
      <c r="G224" s="32"/>
      <c r="H224" s="32"/>
      <c r="I224" s="4" t="s">
        <v>30</v>
      </c>
      <c r="J224" s="31" t="s">
        <v>529</v>
      </c>
      <c r="K224" s="31" t="s">
        <v>123</v>
      </c>
      <c r="L224" s="32"/>
      <c r="M224" s="32" t="s">
        <v>44</v>
      </c>
      <c r="N224" s="33">
        <v>3756.14</v>
      </c>
      <c r="O224" s="55"/>
      <c r="P224" s="17"/>
    </row>
    <row r="225" spans="1:16" ht="24">
      <c r="A225" s="60">
        <v>32</v>
      </c>
      <c r="B225" s="56">
        <v>216</v>
      </c>
      <c r="C225" s="2">
        <v>1270129670</v>
      </c>
      <c r="D225" s="27" t="s">
        <v>558</v>
      </c>
      <c r="E225" s="4" t="s">
        <v>28</v>
      </c>
      <c r="F225" s="4" t="s">
        <v>29</v>
      </c>
      <c r="G225" s="32"/>
      <c r="H225" s="32"/>
      <c r="I225" s="4" t="s">
        <v>30</v>
      </c>
      <c r="J225" s="30" t="s">
        <v>267</v>
      </c>
      <c r="K225" s="30">
        <v>43190</v>
      </c>
      <c r="L225" s="32"/>
      <c r="M225" s="32" t="s">
        <v>44</v>
      </c>
      <c r="N225" s="33">
        <v>957.69</v>
      </c>
      <c r="O225" s="55"/>
      <c r="P225" s="17"/>
    </row>
    <row r="226" spans="1:16" ht="24">
      <c r="A226" s="60">
        <v>32</v>
      </c>
      <c r="B226" s="56">
        <v>217</v>
      </c>
      <c r="C226" s="2">
        <v>1270129760</v>
      </c>
      <c r="D226" s="27" t="s">
        <v>559</v>
      </c>
      <c r="E226" s="4" t="s">
        <v>28</v>
      </c>
      <c r="F226" s="4" t="s">
        <v>29</v>
      </c>
      <c r="G226" s="32"/>
      <c r="H226" s="32"/>
      <c r="I226" s="4" t="s">
        <v>30</v>
      </c>
      <c r="J226" s="31" t="s">
        <v>55</v>
      </c>
      <c r="K226" s="31">
        <v>43190</v>
      </c>
      <c r="L226" s="32"/>
      <c r="M226" s="32" t="s">
        <v>44</v>
      </c>
      <c r="N226" s="33">
        <v>2671.18</v>
      </c>
      <c r="O226" s="55"/>
      <c r="P226" s="17"/>
    </row>
    <row r="227" spans="1:16" ht="24">
      <c r="A227" s="60">
        <v>32</v>
      </c>
      <c r="B227" s="56">
        <v>218</v>
      </c>
      <c r="C227" s="2">
        <v>1270129770</v>
      </c>
      <c r="D227" s="27" t="s">
        <v>560</v>
      </c>
      <c r="E227" s="4" t="s">
        <v>28</v>
      </c>
      <c r="F227" s="4" t="s">
        <v>29</v>
      </c>
      <c r="G227" s="32"/>
      <c r="H227" s="32"/>
      <c r="I227" s="4" t="s">
        <v>30</v>
      </c>
      <c r="J227" s="31" t="s">
        <v>561</v>
      </c>
      <c r="K227" s="31">
        <v>43190</v>
      </c>
      <c r="L227" s="32" t="s">
        <v>562</v>
      </c>
      <c r="M227" s="32" t="s">
        <v>563</v>
      </c>
      <c r="N227" s="33">
        <v>1397.71</v>
      </c>
      <c r="O227" s="55" t="s">
        <v>23</v>
      </c>
      <c r="P227" s="17"/>
    </row>
    <row r="228" spans="1:16" ht="24">
      <c r="A228" s="60">
        <v>32</v>
      </c>
      <c r="B228" s="56">
        <v>219</v>
      </c>
      <c r="C228" s="2">
        <v>1270129930</v>
      </c>
      <c r="D228" s="27" t="s">
        <v>564</v>
      </c>
      <c r="E228" s="4" t="s">
        <v>28</v>
      </c>
      <c r="F228" s="4" t="s">
        <v>29</v>
      </c>
      <c r="G228" s="32"/>
      <c r="H228" s="32"/>
      <c r="I228" s="4" t="s">
        <v>30</v>
      </c>
      <c r="J228" s="31" t="s">
        <v>317</v>
      </c>
      <c r="K228" s="31">
        <v>43190</v>
      </c>
      <c r="L228" s="32"/>
      <c r="M228" s="32" t="s">
        <v>44</v>
      </c>
      <c r="N228" s="33">
        <v>2758.24</v>
      </c>
      <c r="O228" s="55"/>
      <c r="P228" s="17"/>
    </row>
    <row r="229" spans="1:16" ht="24">
      <c r="A229" s="60">
        <v>32</v>
      </c>
      <c r="B229" s="56">
        <v>220</v>
      </c>
      <c r="C229" s="2">
        <v>1270130190</v>
      </c>
      <c r="D229" s="27" t="s">
        <v>565</v>
      </c>
      <c r="E229" s="4" t="s">
        <v>28</v>
      </c>
      <c r="F229" s="4" t="s">
        <v>29</v>
      </c>
      <c r="G229" s="32"/>
      <c r="H229" s="32"/>
      <c r="I229" s="4" t="s">
        <v>30</v>
      </c>
      <c r="J229" s="31" t="s">
        <v>192</v>
      </c>
      <c r="K229" s="31" t="s">
        <v>566</v>
      </c>
      <c r="L229" s="32"/>
      <c r="M229" s="32" t="s">
        <v>44</v>
      </c>
      <c r="N229" s="33">
        <v>947.35</v>
      </c>
      <c r="O229" s="55"/>
      <c r="P229" s="17"/>
    </row>
    <row r="230" spans="1:16" ht="24">
      <c r="A230" s="60">
        <v>32</v>
      </c>
      <c r="B230" s="56">
        <v>221</v>
      </c>
      <c r="C230" s="2">
        <v>1270130310</v>
      </c>
      <c r="D230" s="27" t="s">
        <v>567</v>
      </c>
      <c r="E230" s="4" t="s">
        <v>28</v>
      </c>
      <c r="F230" s="4" t="s">
        <v>29</v>
      </c>
      <c r="G230" s="32"/>
      <c r="H230" s="32"/>
      <c r="I230" s="4" t="s">
        <v>30</v>
      </c>
      <c r="J230" s="31" t="s">
        <v>412</v>
      </c>
      <c r="K230" s="31">
        <v>43190</v>
      </c>
      <c r="L230" s="32"/>
      <c r="M230" s="32" t="s">
        <v>44</v>
      </c>
      <c r="N230" s="33">
        <v>3100.91</v>
      </c>
      <c r="O230" s="55"/>
      <c r="P230" s="17"/>
    </row>
    <row r="231" spans="1:16" ht="24">
      <c r="A231" s="60">
        <v>32</v>
      </c>
      <c r="B231" s="56">
        <v>222</v>
      </c>
      <c r="C231" s="2">
        <v>1270130340</v>
      </c>
      <c r="D231" s="27" t="s">
        <v>568</v>
      </c>
      <c r="E231" s="4" t="s">
        <v>28</v>
      </c>
      <c r="F231" s="4" t="s">
        <v>29</v>
      </c>
      <c r="G231" s="32"/>
      <c r="H231" s="32"/>
      <c r="I231" s="4" t="s">
        <v>30</v>
      </c>
      <c r="J231" s="31" t="s">
        <v>504</v>
      </c>
      <c r="K231" s="31">
        <v>43190</v>
      </c>
      <c r="L231" s="32"/>
      <c r="M231" s="32" t="s">
        <v>44</v>
      </c>
      <c r="N231" s="33">
        <v>3352.47</v>
      </c>
      <c r="O231" s="55"/>
      <c r="P231" s="17"/>
    </row>
    <row r="232" spans="1:16" ht="24">
      <c r="A232" s="60">
        <v>32</v>
      </c>
      <c r="B232" s="56">
        <v>223</v>
      </c>
      <c r="C232" s="2">
        <v>1270130360</v>
      </c>
      <c r="D232" s="27" t="s">
        <v>569</v>
      </c>
      <c r="E232" s="4" t="s">
        <v>28</v>
      </c>
      <c r="F232" s="4" t="s">
        <v>29</v>
      </c>
      <c r="G232" s="32"/>
      <c r="H232" s="32"/>
      <c r="I232" s="4" t="s">
        <v>30</v>
      </c>
      <c r="J232" s="31" t="s">
        <v>570</v>
      </c>
      <c r="K232" s="31">
        <v>43190</v>
      </c>
      <c r="L232" s="32" t="s">
        <v>571</v>
      </c>
      <c r="M232" s="32" t="s">
        <v>315</v>
      </c>
      <c r="N232" s="33">
        <v>1721.78</v>
      </c>
      <c r="O232" s="55" t="s">
        <v>23</v>
      </c>
      <c r="P232" s="17"/>
    </row>
    <row r="233" spans="1:16" ht="24">
      <c r="A233" s="60">
        <v>32</v>
      </c>
      <c r="B233" s="56">
        <v>224</v>
      </c>
      <c r="C233" s="2">
        <v>1270130420</v>
      </c>
      <c r="D233" s="27" t="s">
        <v>572</v>
      </c>
      <c r="E233" s="4" t="s">
        <v>28</v>
      </c>
      <c r="F233" s="4" t="s">
        <v>29</v>
      </c>
      <c r="G233" s="32"/>
      <c r="H233" s="32"/>
      <c r="I233" s="4" t="s">
        <v>30</v>
      </c>
      <c r="J233" s="31" t="s">
        <v>573</v>
      </c>
      <c r="K233" s="31" t="s">
        <v>226</v>
      </c>
      <c r="L233" s="32"/>
      <c r="M233" s="32" t="s">
        <v>44</v>
      </c>
      <c r="N233" s="33">
        <v>986.54</v>
      </c>
      <c r="O233" s="55"/>
      <c r="P233" s="17"/>
    </row>
    <row r="234" spans="1:16" ht="24">
      <c r="A234" s="60">
        <v>32</v>
      </c>
      <c r="B234" s="56">
        <v>225</v>
      </c>
      <c r="C234" s="2">
        <v>1270130460</v>
      </c>
      <c r="D234" s="27" t="s">
        <v>574</v>
      </c>
      <c r="E234" s="4" t="s">
        <v>28</v>
      </c>
      <c r="F234" s="4" t="s">
        <v>29</v>
      </c>
      <c r="G234" s="32"/>
      <c r="H234" s="32"/>
      <c r="I234" s="4" t="s">
        <v>30</v>
      </c>
      <c r="J234" s="31" t="s">
        <v>491</v>
      </c>
      <c r="K234" s="31">
        <v>43190</v>
      </c>
      <c r="L234" s="32"/>
      <c r="M234" s="32" t="s">
        <v>44</v>
      </c>
      <c r="N234" s="33">
        <v>3196.84</v>
      </c>
      <c r="O234" s="55"/>
      <c r="P234" s="17"/>
    </row>
    <row r="235" spans="1:16" ht="24">
      <c r="A235" s="60">
        <v>32</v>
      </c>
      <c r="B235" s="56">
        <v>226</v>
      </c>
      <c r="C235" s="2">
        <v>1270130670</v>
      </c>
      <c r="D235" s="27" t="s">
        <v>575</v>
      </c>
      <c r="E235" s="4" t="s">
        <v>28</v>
      </c>
      <c r="F235" s="4" t="s">
        <v>29</v>
      </c>
      <c r="G235" s="32"/>
      <c r="H235" s="32"/>
      <c r="I235" s="4" t="s">
        <v>30</v>
      </c>
      <c r="J235" s="31" t="s">
        <v>576</v>
      </c>
      <c r="K235" s="31">
        <v>43190</v>
      </c>
      <c r="L235" s="32"/>
      <c r="M235" s="32" t="s">
        <v>44</v>
      </c>
      <c r="N235" s="33">
        <v>3943.02</v>
      </c>
      <c r="O235" s="55"/>
      <c r="P235" s="17"/>
    </row>
    <row r="236" spans="1:16" ht="24">
      <c r="A236" s="60">
        <v>32</v>
      </c>
      <c r="B236" s="56">
        <v>227</v>
      </c>
      <c r="C236" s="2">
        <v>1270131140</v>
      </c>
      <c r="D236" s="27" t="s">
        <v>577</v>
      </c>
      <c r="E236" s="4" t="s">
        <v>28</v>
      </c>
      <c r="F236" s="4" t="s">
        <v>29</v>
      </c>
      <c r="G236" s="32"/>
      <c r="H236" s="32"/>
      <c r="I236" s="4" t="s">
        <v>30</v>
      </c>
      <c r="J236" s="31" t="s">
        <v>205</v>
      </c>
      <c r="K236" s="31">
        <v>43190</v>
      </c>
      <c r="L236" s="32" t="s">
        <v>578</v>
      </c>
      <c r="M236" s="32" t="s">
        <v>332</v>
      </c>
      <c r="N236" s="33">
        <v>1748.53</v>
      </c>
      <c r="O236" s="55" t="s">
        <v>23</v>
      </c>
      <c r="P236" s="17"/>
    </row>
    <row r="237" spans="1:16" ht="24">
      <c r="A237" s="60">
        <v>32</v>
      </c>
      <c r="B237" s="56">
        <v>228</v>
      </c>
      <c r="C237" s="2">
        <v>1270131310</v>
      </c>
      <c r="D237" s="27" t="s">
        <v>579</v>
      </c>
      <c r="E237" s="4" t="s">
        <v>28</v>
      </c>
      <c r="F237" s="4" t="s">
        <v>29</v>
      </c>
      <c r="G237" s="32"/>
      <c r="H237" s="32"/>
      <c r="I237" s="4" t="s">
        <v>30</v>
      </c>
      <c r="J237" s="30">
        <v>43131</v>
      </c>
      <c r="K237" s="30">
        <v>43190</v>
      </c>
      <c r="L237" s="32"/>
      <c r="M237" s="32" t="s">
        <v>44</v>
      </c>
      <c r="N237" s="33">
        <v>971.78</v>
      </c>
      <c r="O237" s="55"/>
      <c r="P237" s="17"/>
    </row>
    <row r="238" spans="1:16" ht="24">
      <c r="A238" s="60">
        <v>32</v>
      </c>
      <c r="B238" s="56">
        <v>229</v>
      </c>
      <c r="C238" s="2">
        <v>1270131700</v>
      </c>
      <c r="D238" s="27" t="s">
        <v>580</v>
      </c>
      <c r="E238" s="4" t="s">
        <v>28</v>
      </c>
      <c r="F238" s="4" t="s">
        <v>29</v>
      </c>
      <c r="G238" s="32"/>
      <c r="H238" s="32"/>
      <c r="I238" s="4" t="s">
        <v>30</v>
      </c>
      <c r="J238" s="31" t="s">
        <v>111</v>
      </c>
      <c r="K238" s="31" t="s">
        <v>464</v>
      </c>
      <c r="L238" s="32"/>
      <c r="M238" s="32" t="s">
        <v>44</v>
      </c>
      <c r="N238" s="33">
        <v>3003.65</v>
      </c>
      <c r="O238" s="55"/>
      <c r="P238" s="17"/>
    </row>
    <row r="239" spans="1:16" ht="24">
      <c r="A239" s="60">
        <v>32</v>
      </c>
      <c r="B239" s="56">
        <v>230</v>
      </c>
      <c r="C239" s="2">
        <v>1270131800</v>
      </c>
      <c r="D239" s="27" t="s">
        <v>581</v>
      </c>
      <c r="E239" s="4" t="s">
        <v>28</v>
      </c>
      <c r="F239" s="4" t="s">
        <v>29</v>
      </c>
      <c r="G239" s="32"/>
      <c r="H239" s="32"/>
      <c r="I239" s="4" t="s">
        <v>30</v>
      </c>
      <c r="J239" s="31" t="s">
        <v>100</v>
      </c>
      <c r="K239" s="31">
        <v>43190</v>
      </c>
      <c r="L239" s="32"/>
      <c r="M239" s="32" t="s">
        <v>44</v>
      </c>
      <c r="N239" s="33">
        <v>4114.91</v>
      </c>
      <c r="O239" s="55"/>
      <c r="P239" s="17"/>
    </row>
    <row r="240" spans="1:16" ht="24">
      <c r="A240" s="60">
        <v>32</v>
      </c>
      <c r="B240" s="56">
        <v>231</v>
      </c>
      <c r="C240" s="2">
        <v>1270131880</v>
      </c>
      <c r="D240" s="27" t="s">
        <v>582</v>
      </c>
      <c r="E240" s="4" t="s">
        <v>28</v>
      </c>
      <c r="F240" s="4" t="s">
        <v>29</v>
      </c>
      <c r="G240" s="32"/>
      <c r="H240" s="32"/>
      <c r="I240" s="4" t="s">
        <v>30</v>
      </c>
      <c r="J240" s="31" t="s">
        <v>583</v>
      </c>
      <c r="K240" s="31">
        <v>43190</v>
      </c>
      <c r="L240" s="32"/>
      <c r="M240" s="32" t="s">
        <v>44</v>
      </c>
      <c r="N240" s="33">
        <v>3099.47</v>
      </c>
      <c r="O240" s="55"/>
      <c r="P240" s="17"/>
    </row>
    <row r="241" spans="1:16" ht="24">
      <c r="A241" s="60">
        <v>32</v>
      </c>
      <c r="B241" s="56">
        <v>232</v>
      </c>
      <c r="C241" s="2">
        <v>1270132150</v>
      </c>
      <c r="D241" s="27" t="s">
        <v>584</v>
      </c>
      <c r="E241" s="4" t="s">
        <v>28</v>
      </c>
      <c r="F241" s="4" t="s">
        <v>29</v>
      </c>
      <c r="G241" s="32"/>
      <c r="H241" s="32"/>
      <c r="I241" s="4" t="s">
        <v>30</v>
      </c>
      <c r="J241" s="31" t="s">
        <v>388</v>
      </c>
      <c r="K241" s="31">
        <v>43190</v>
      </c>
      <c r="L241" s="32"/>
      <c r="M241" s="32" t="s">
        <v>44</v>
      </c>
      <c r="N241" s="33">
        <v>1057.1199999999999</v>
      </c>
      <c r="O241" s="55"/>
      <c r="P241" s="17"/>
    </row>
    <row r="242" spans="1:16" ht="24">
      <c r="A242" s="60">
        <v>32</v>
      </c>
      <c r="B242" s="56">
        <v>233</v>
      </c>
      <c r="C242" s="2">
        <v>1270132330</v>
      </c>
      <c r="D242" s="27" t="s">
        <v>585</v>
      </c>
      <c r="E242" s="4" t="s">
        <v>28</v>
      </c>
      <c r="F242" s="4" t="s">
        <v>29</v>
      </c>
      <c r="G242" s="32"/>
      <c r="H242" s="32"/>
      <c r="I242" s="4" t="s">
        <v>30</v>
      </c>
      <c r="J242" s="30">
        <v>43122</v>
      </c>
      <c r="K242" s="30">
        <v>43190</v>
      </c>
      <c r="L242" s="32"/>
      <c r="M242" s="31" t="s">
        <v>44</v>
      </c>
      <c r="N242" s="33">
        <v>1031.1400000000001</v>
      </c>
      <c r="O242" s="55"/>
      <c r="P242" s="17"/>
    </row>
    <row r="243" spans="1:16" ht="24">
      <c r="A243" s="60">
        <v>32</v>
      </c>
      <c r="B243" s="56">
        <v>234</v>
      </c>
      <c r="C243" s="2">
        <v>1270132650</v>
      </c>
      <c r="D243" s="27" t="s">
        <v>586</v>
      </c>
      <c r="E243" s="4" t="s">
        <v>28</v>
      </c>
      <c r="F243" s="4" t="s">
        <v>29</v>
      </c>
      <c r="G243" s="32"/>
      <c r="H243" s="32"/>
      <c r="I243" s="4" t="s">
        <v>30</v>
      </c>
      <c r="J243" s="30" t="s">
        <v>150</v>
      </c>
      <c r="K243" s="30">
        <v>43190</v>
      </c>
      <c r="L243" s="32"/>
      <c r="M243" s="32" t="s">
        <v>44</v>
      </c>
      <c r="N243" s="33">
        <v>2705.5</v>
      </c>
      <c r="O243" s="55"/>
      <c r="P243" s="17"/>
    </row>
    <row r="244" spans="1:16" ht="24">
      <c r="A244" s="60">
        <v>32</v>
      </c>
      <c r="B244" s="56">
        <v>235</v>
      </c>
      <c r="C244" s="2">
        <v>1270132870</v>
      </c>
      <c r="D244" s="27" t="s">
        <v>587</v>
      </c>
      <c r="E244" s="4" t="s">
        <v>28</v>
      </c>
      <c r="F244" s="4" t="s">
        <v>29</v>
      </c>
      <c r="G244" s="32"/>
      <c r="H244" s="32"/>
      <c r="I244" s="4" t="s">
        <v>30</v>
      </c>
      <c r="J244" s="31" t="s">
        <v>573</v>
      </c>
      <c r="K244" s="31">
        <v>43190</v>
      </c>
      <c r="L244" s="32" t="s">
        <v>588</v>
      </c>
      <c r="M244" s="32" t="s">
        <v>474</v>
      </c>
      <c r="N244" s="33">
        <v>2297.19</v>
      </c>
      <c r="O244" s="55" t="s">
        <v>23</v>
      </c>
      <c r="P244" s="17"/>
    </row>
    <row r="245" spans="1:16" ht="24">
      <c r="A245" s="60">
        <v>32</v>
      </c>
      <c r="B245" s="56">
        <v>236</v>
      </c>
      <c r="C245" s="2">
        <v>1270133270</v>
      </c>
      <c r="D245" s="27" t="s">
        <v>589</v>
      </c>
      <c r="E245" s="4" t="s">
        <v>28</v>
      </c>
      <c r="F245" s="4" t="s">
        <v>29</v>
      </c>
      <c r="G245" s="32"/>
      <c r="H245" s="32"/>
      <c r="I245" s="4" t="s">
        <v>30</v>
      </c>
      <c r="J245" s="31" t="s">
        <v>136</v>
      </c>
      <c r="K245" s="31" t="s">
        <v>590</v>
      </c>
      <c r="L245" s="32"/>
      <c r="M245" s="32" t="s">
        <v>44</v>
      </c>
      <c r="N245" s="33">
        <v>904.2</v>
      </c>
      <c r="O245" s="55"/>
      <c r="P245" s="17"/>
    </row>
    <row r="246" spans="1:16" ht="24">
      <c r="A246" s="60">
        <v>32</v>
      </c>
      <c r="B246" s="56">
        <v>237</v>
      </c>
      <c r="C246" s="2">
        <v>1270133290</v>
      </c>
      <c r="D246" s="27" t="s">
        <v>591</v>
      </c>
      <c r="E246" s="4" t="s">
        <v>28</v>
      </c>
      <c r="F246" s="4" t="s">
        <v>29</v>
      </c>
      <c r="G246" s="32"/>
      <c r="H246" s="32"/>
      <c r="I246" s="4" t="s">
        <v>30</v>
      </c>
      <c r="J246" s="30" t="s">
        <v>592</v>
      </c>
      <c r="K246" s="30">
        <v>43190</v>
      </c>
      <c r="L246" s="32"/>
      <c r="M246" s="32" t="s">
        <v>44</v>
      </c>
      <c r="N246" s="33">
        <v>980.06</v>
      </c>
      <c r="O246" s="55"/>
      <c r="P246" s="17"/>
    </row>
    <row r="247" spans="1:16" ht="24">
      <c r="A247" s="60">
        <v>32</v>
      </c>
      <c r="B247" s="56">
        <v>238</v>
      </c>
      <c r="C247" s="2">
        <v>1270133310</v>
      </c>
      <c r="D247" s="27" t="s">
        <v>593</v>
      </c>
      <c r="E247" s="4" t="s">
        <v>28</v>
      </c>
      <c r="F247" s="4" t="s">
        <v>29</v>
      </c>
      <c r="G247" s="32"/>
      <c r="H247" s="32"/>
      <c r="I247" s="4" t="s">
        <v>30</v>
      </c>
      <c r="J247" s="31" t="s">
        <v>594</v>
      </c>
      <c r="K247" s="31" t="s">
        <v>595</v>
      </c>
      <c r="L247" s="32"/>
      <c r="M247" s="32" t="s">
        <v>44</v>
      </c>
      <c r="N247" s="33">
        <v>2605.61</v>
      </c>
      <c r="O247" s="55"/>
      <c r="P247" s="17"/>
    </row>
    <row r="248" spans="1:16" ht="26.4">
      <c r="A248" s="60">
        <v>32</v>
      </c>
      <c r="B248" s="56">
        <v>239</v>
      </c>
      <c r="C248" s="2">
        <v>1270133450</v>
      </c>
      <c r="D248" s="27" t="s">
        <v>596</v>
      </c>
      <c r="E248" s="4" t="s">
        <v>28</v>
      </c>
      <c r="F248" s="4" t="s">
        <v>29</v>
      </c>
      <c r="G248" s="32"/>
      <c r="H248" s="32"/>
      <c r="I248" s="4" t="s">
        <v>30</v>
      </c>
      <c r="J248" s="30">
        <v>43130</v>
      </c>
      <c r="K248" s="30">
        <v>43190</v>
      </c>
      <c r="L248" s="32" t="s">
        <v>597</v>
      </c>
      <c r="M248" s="31" t="s">
        <v>332</v>
      </c>
      <c r="N248" s="33">
        <v>1313.43</v>
      </c>
      <c r="O248" s="55" t="s">
        <v>1380</v>
      </c>
      <c r="P248" s="17" t="s">
        <v>1372</v>
      </c>
    </row>
    <row r="249" spans="1:16" ht="24">
      <c r="A249" s="60">
        <v>32</v>
      </c>
      <c r="B249" s="56">
        <v>240</v>
      </c>
      <c r="C249" s="2">
        <v>1270133910</v>
      </c>
      <c r="D249" s="27" t="s">
        <v>598</v>
      </c>
      <c r="E249" s="4" t="s">
        <v>28</v>
      </c>
      <c r="F249" s="4" t="s">
        <v>29</v>
      </c>
      <c r="G249" s="32"/>
      <c r="H249" s="32"/>
      <c r="I249" s="4" t="s">
        <v>30</v>
      </c>
      <c r="J249" s="31" t="s">
        <v>419</v>
      </c>
      <c r="K249" s="31">
        <v>43190</v>
      </c>
      <c r="L249" s="32" t="s">
        <v>599</v>
      </c>
      <c r="M249" s="32" t="s">
        <v>497</v>
      </c>
      <c r="N249" s="33">
        <v>1859.63</v>
      </c>
      <c r="O249" s="55" t="s">
        <v>23</v>
      </c>
      <c r="P249" s="17"/>
    </row>
    <row r="250" spans="1:16" ht="26.4">
      <c r="A250" s="60">
        <v>32</v>
      </c>
      <c r="B250" s="56">
        <v>241</v>
      </c>
      <c r="C250" s="2">
        <v>1270133920</v>
      </c>
      <c r="D250" s="27" t="s">
        <v>600</v>
      </c>
      <c r="E250" s="4" t="s">
        <v>28</v>
      </c>
      <c r="F250" s="4" t="s">
        <v>29</v>
      </c>
      <c r="G250" s="32"/>
      <c r="H250" s="32"/>
      <c r="I250" s="4" t="s">
        <v>30</v>
      </c>
      <c r="J250" s="30" t="s">
        <v>601</v>
      </c>
      <c r="K250" s="30">
        <v>43190</v>
      </c>
      <c r="L250" s="32" t="s">
        <v>602</v>
      </c>
      <c r="M250" s="32" t="s">
        <v>307</v>
      </c>
      <c r="N250" s="33">
        <v>6725.78</v>
      </c>
      <c r="O250" s="55" t="s">
        <v>1390</v>
      </c>
      <c r="P250" s="17" t="s">
        <v>1391</v>
      </c>
    </row>
    <row r="251" spans="1:16" ht="24">
      <c r="A251" s="60">
        <v>32</v>
      </c>
      <c r="B251" s="56">
        <v>242</v>
      </c>
      <c r="C251" s="2">
        <v>1270134030</v>
      </c>
      <c r="D251" s="27" t="s">
        <v>603</v>
      </c>
      <c r="E251" s="4" t="s">
        <v>28</v>
      </c>
      <c r="F251" s="4" t="s">
        <v>29</v>
      </c>
      <c r="G251" s="32"/>
      <c r="H251" s="32"/>
      <c r="I251" s="4" t="s">
        <v>30</v>
      </c>
      <c r="J251" s="31" t="s">
        <v>357</v>
      </c>
      <c r="K251" s="31" t="s">
        <v>42</v>
      </c>
      <c r="L251" s="32"/>
      <c r="M251" s="32" t="s">
        <v>44</v>
      </c>
      <c r="N251" s="33">
        <v>3655.09</v>
      </c>
      <c r="O251" s="55"/>
      <c r="P251" s="17"/>
    </row>
    <row r="252" spans="1:16" ht="24">
      <c r="A252" s="60">
        <v>32</v>
      </c>
      <c r="B252" s="56">
        <v>243</v>
      </c>
      <c r="C252" s="2">
        <v>1270134330</v>
      </c>
      <c r="D252" s="27" t="s">
        <v>604</v>
      </c>
      <c r="E252" s="4" t="s">
        <v>28</v>
      </c>
      <c r="F252" s="4" t="s">
        <v>29</v>
      </c>
      <c r="G252" s="32"/>
      <c r="H252" s="32"/>
      <c r="I252" s="4" t="s">
        <v>30</v>
      </c>
      <c r="J252" s="31">
        <v>43047</v>
      </c>
      <c r="K252" s="31" t="s">
        <v>353</v>
      </c>
      <c r="L252" s="32"/>
      <c r="M252" s="32" t="s">
        <v>44</v>
      </c>
      <c r="N252" s="33">
        <v>6522.53</v>
      </c>
      <c r="O252" s="55"/>
      <c r="P252" s="17"/>
    </row>
    <row r="253" spans="1:16" ht="24">
      <c r="A253" s="60">
        <v>32</v>
      </c>
      <c r="B253" s="56">
        <v>244</v>
      </c>
      <c r="C253" s="2">
        <v>1270134620</v>
      </c>
      <c r="D253" s="27" t="s">
        <v>605</v>
      </c>
      <c r="E253" s="4" t="s">
        <v>28</v>
      </c>
      <c r="F253" s="4" t="s">
        <v>29</v>
      </c>
      <c r="G253" s="32"/>
      <c r="H253" s="32"/>
      <c r="I253" s="4" t="s">
        <v>30</v>
      </c>
      <c r="J253" s="30" t="s">
        <v>122</v>
      </c>
      <c r="K253" s="30">
        <v>43190</v>
      </c>
      <c r="L253" s="32"/>
      <c r="M253" s="32" t="s">
        <v>44</v>
      </c>
      <c r="N253" s="33">
        <v>965.99</v>
      </c>
      <c r="O253" s="55"/>
      <c r="P253" s="17"/>
    </row>
    <row r="254" spans="1:16" ht="24">
      <c r="A254" s="60">
        <v>32</v>
      </c>
      <c r="B254" s="56">
        <v>245</v>
      </c>
      <c r="C254" s="2">
        <v>1270134650</v>
      </c>
      <c r="D254" s="27" t="s">
        <v>606</v>
      </c>
      <c r="E254" s="4" t="s">
        <v>28</v>
      </c>
      <c r="F254" s="4" t="s">
        <v>29</v>
      </c>
      <c r="G254" s="32"/>
      <c r="H254" s="32"/>
      <c r="I254" s="4" t="s">
        <v>30</v>
      </c>
      <c r="J254" s="31" t="s">
        <v>202</v>
      </c>
      <c r="K254" s="31" t="s">
        <v>607</v>
      </c>
      <c r="L254" s="32"/>
      <c r="M254" s="32" t="s">
        <v>44</v>
      </c>
      <c r="N254" s="33">
        <v>3396.63</v>
      </c>
      <c r="O254" s="55"/>
      <c r="P254" s="17"/>
    </row>
    <row r="255" spans="1:16" ht="24">
      <c r="A255" s="60">
        <v>32</v>
      </c>
      <c r="B255" s="56">
        <v>246</v>
      </c>
      <c r="C255" s="2">
        <v>1270135110</v>
      </c>
      <c r="D255" s="27" t="s">
        <v>608</v>
      </c>
      <c r="E255" s="4" t="s">
        <v>28</v>
      </c>
      <c r="F255" s="4" t="s">
        <v>29</v>
      </c>
      <c r="G255" s="32"/>
      <c r="H255" s="32"/>
      <c r="I255" s="4" t="s">
        <v>30</v>
      </c>
      <c r="J255" s="31" t="s">
        <v>122</v>
      </c>
      <c r="K255" s="31">
        <v>43190</v>
      </c>
      <c r="L255" s="32"/>
      <c r="M255" s="32" t="s">
        <v>44</v>
      </c>
      <c r="N255" s="33">
        <v>2495.2399999999998</v>
      </c>
      <c r="O255" s="55"/>
      <c r="P255" s="17"/>
    </row>
    <row r="256" spans="1:16" ht="24">
      <c r="A256" s="60">
        <v>32</v>
      </c>
      <c r="B256" s="56">
        <v>247</v>
      </c>
      <c r="C256" s="2">
        <v>1270135280</v>
      </c>
      <c r="D256" s="27" t="s">
        <v>609</v>
      </c>
      <c r="E256" s="4" t="s">
        <v>28</v>
      </c>
      <c r="F256" s="4" t="s">
        <v>29</v>
      </c>
      <c r="G256" s="32"/>
      <c r="H256" s="32"/>
      <c r="I256" s="4" t="s">
        <v>30</v>
      </c>
      <c r="J256" s="31" t="s">
        <v>65</v>
      </c>
      <c r="K256" s="31">
        <v>43190</v>
      </c>
      <c r="L256" s="32"/>
      <c r="M256" s="32" t="s">
        <v>44</v>
      </c>
      <c r="N256" s="33">
        <v>1003.58</v>
      </c>
      <c r="O256" s="55"/>
      <c r="P256" s="17"/>
    </row>
    <row r="257" spans="1:16" ht="26.4">
      <c r="A257" s="60">
        <v>32</v>
      </c>
      <c r="B257" s="56">
        <v>248</v>
      </c>
      <c r="C257" s="2">
        <v>1270135310</v>
      </c>
      <c r="D257" s="27" t="s">
        <v>610</v>
      </c>
      <c r="E257" s="4" t="s">
        <v>28</v>
      </c>
      <c r="F257" s="4" t="s">
        <v>29</v>
      </c>
      <c r="G257" s="32"/>
      <c r="H257" s="32"/>
      <c r="I257" s="4" t="s">
        <v>30</v>
      </c>
      <c r="J257" s="31" t="s">
        <v>65</v>
      </c>
      <c r="K257" s="31">
        <v>43190</v>
      </c>
      <c r="L257" s="32" t="s">
        <v>611</v>
      </c>
      <c r="M257" s="32" t="s">
        <v>325</v>
      </c>
      <c r="N257" s="33">
        <v>1472.66</v>
      </c>
      <c r="O257" s="55" t="s">
        <v>1385</v>
      </c>
      <c r="P257" s="17" t="s">
        <v>1386</v>
      </c>
    </row>
    <row r="258" spans="1:16" ht="24">
      <c r="A258" s="60">
        <v>32</v>
      </c>
      <c r="B258" s="56">
        <v>249</v>
      </c>
      <c r="C258" s="2">
        <v>1270135320</v>
      </c>
      <c r="D258" s="27" t="s">
        <v>612</v>
      </c>
      <c r="E258" s="4" t="s">
        <v>28</v>
      </c>
      <c r="F258" s="4" t="s">
        <v>29</v>
      </c>
      <c r="G258" s="32"/>
      <c r="H258" s="32"/>
      <c r="I258" s="4" t="s">
        <v>30</v>
      </c>
      <c r="J258" s="31" t="s">
        <v>613</v>
      </c>
      <c r="K258" s="31" t="s">
        <v>146</v>
      </c>
      <c r="L258" s="32"/>
      <c r="M258" s="32" t="s">
        <v>44</v>
      </c>
      <c r="N258" s="33">
        <v>1053.01</v>
      </c>
      <c r="O258" s="55"/>
      <c r="P258" s="17"/>
    </row>
    <row r="259" spans="1:16" ht="24">
      <c r="A259" s="60">
        <v>32</v>
      </c>
      <c r="B259" s="56">
        <v>250</v>
      </c>
      <c r="C259" s="2">
        <v>1270135330</v>
      </c>
      <c r="D259" s="27" t="s">
        <v>614</v>
      </c>
      <c r="E259" s="4" t="s">
        <v>28</v>
      </c>
      <c r="F259" s="4" t="s">
        <v>29</v>
      </c>
      <c r="G259" s="32"/>
      <c r="H259" s="32"/>
      <c r="I259" s="4" t="s">
        <v>30</v>
      </c>
      <c r="J259" s="31" t="s">
        <v>231</v>
      </c>
      <c r="K259" s="31">
        <v>43190</v>
      </c>
      <c r="L259" s="32"/>
      <c r="M259" s="32" t="s">
        <v>44</v>
      </c>
      <c r="N259" s="33">
        <v>3636.26</v>
      </c>
      <c r="O259" s="55"/>
      <c r="P259" s="17"/>
    </row>
    <row r="260" spans="1:16" ht="26.4">
      <c r="A260" s="60">
        <v>32</v>
      </c>
      <c r="B260" s="56">
        <v>251</v>
      </c>
      <c r="C260" s="2">
        <v>1270135410</v>
      </c>
      <c r="D260" s="27" t="s">
        <v>615</v>
      </c>
      <c r="E260" s="4" t="s">
        <v>28</v>
      </c>
      <c r="F260" s="4" t="s">
        <v>29</v>
      </c>
      <c r="G260" s="32"/>
      <c r="H260" s="32"/>
      <c r="I260" s="4" t="s">
        <v>30</v>
      </c>
      <c r="J260" s="31" t="s">
        <v>616</v>
      </c>
      <c r="K260" s="31">
        <v>43190</v>
      </c>
      <c r="L260" s="32" t="s">
        <v>617</v>
      </c>
      <c r="M260" s="32" t="s">
        <v>236</v>
      </c>
      <c r="N260" s="33">
        <v>2669.94</v>
      </c>
      <c r="O260" s="55" t="s">
        <v>1349</v>
      </c>
      <c r="P260" s="17" t="s">
        <v>1350</v>
      </c>
    </row>
    <row r="261" spans="1:16" ht="24">
      <c r="A261" s="60">
        <v>32</v>
      </c>
      <c r="B261" s="56">
        <v>252</v>
      </c>
      <c r="C261" s="2">
        <v>1270135580</v>
      </c>
      <c r="D261" s="27" t="s">
        <v>618</v>
      </c>
      <c r="E261" s="4" t="s">
        <v>28</v>
      </c>
      <c r="F261" s="4" t="s">
        <v>29</v>
      </c>
      <c r="G261" s="32"/>
      <c r="H261" s="32"/>
      <c r="I261" s="4" t="s">
        <v>30</v>
      </c>
      <c r="J261" s="31" t="s">
        <v>535</v>
      </c>
      <c r="K261" s="31" t="s">
        <v>501</v>
      </c>
      <c r="L261" s="32"/>
      <c r="M261" s="32" t="s">
        <v>44</v>
      </c>
      <c r="N261" s="33">
        <v>3098.12</v>
      </c>
      <c r="O261" s="55"/>
      <c r="P261" s="17"/>
    </row>
    <row r="262" spans="1:16" ht="24">
      <c r="A262" s="60">
        <v>32</v>
      </c>
      <c r="B262" s="56">
        <v>253</v>
      </c>
      <c r="C262" s="2">
        <v>1270135600</v>
      </c>
      <c r="D262" s="27" t="s">
        <v>619</v>
      </c>
      <c r="E262" s="4" t="s">
        <v>28</v>
      </c>
      <c r="F262" s="4" t="s">
        <v>29</v>
      </c>
      <c r="G262" s="32"/>
      <c r="H262" s="32"/>
      <c r="I262" s="4" t="s">
        <v>30</v>
      </c>
      <c r="J262" s="30">
        <v>43131</v>
      </c>
      <c r="K262" s="30">
        <v>43190</v>
      </c>
      <c r="L262" s="32" t="s">
        <v>620</v>
      </c>
      <c r="M262" s="32" t="s">
        <v>315</v>
      </c>
      <c r="N262" s="33">
        <v>1748.07</v>
      </c>
      <c r="O262" s="55" t="s">
        <v>23</v>
      </c>
      <c r="P262" s="17"/>
    </row>
    <row r="263" spans="1:16" ht="24">
      <c r="A263" s="60">
        <v>32</v>
      </c>
      <c r="B263" s="56">
        <v>254</v>
      </c>
      <c r="C263" s="2">
        <v>1270135700</v>
      </c>
      <c r="D263" s="27" t="s">
        <v>621</v>
      </c>
      <c r="E263" s="4" t="s">
        <v>28</v>
      </c>
      <c r="F263" s="4" t="s">
        <v>29</v>
      </c>
      <c r="G263" s="32"/>
      <c r="H263" s="32"/>
      <c r="I263" s="4" t="s">
        <v>30</v>
      </c>
      <c r="J263" s="30">
        <v>43116</v>
      </c>
      <c r="K263" s="30">
        <v>43190</v>
      </c>
      <c r="L263" s="32" t="s">
        <v>622</v>
      </c>
      <c r="M263" s="31" t="s">
        <v>307</v>
      </c>
      <c r="N263" s="33">
        <v>4711.79</v>
      </c>
      <c r="O263" s="55" t="s">
        <v>23</v>
      </c>
      <c r="P263" s="17"/>
    </row>
    <row r="264" spans="1:16" ht="26.4">
      <c r="A264" s="60">
        <v>32</v>
      </c>
      <c r="B264" s="56">
        <v>255</v>
      </c>
      <c r="C264" s="2">
        <v>1270135720</v>
      </c>
      <c r="D264" s="27" t="s">
        <v>623</v>
      </c>
      <c r="E264" s="4" t="s">
        <v>28</v>
      </c>
      <c r="F264" s="4" t="s">
        <v>29</v>
      </c>
      <c r="G264" s="32"/>
      <c r="H264" s="32"/>
      <c r="I264" s="4" t="s">
        <v>30</v>
      </c>
      <c r="J264" s="30">
        <v>43145</v>
      </c>
      <c r="K264" s="30">
        <v>43190</v>
      </c>
      <c r="L264" s="32" t="s">
        <v>624</v>
      </c>
      <c r="M264" s="31" t="s">
        <v>515</v>
      </c>
      <c r="N264" s="33">
        <v>2287.36</v>
      </c>
      <c r="O264" s="55" t="s">
        <v>1377</v>
      </c>
      <c r="P264" s="17" t="s">
        <v>1378</v>
      </c>
    </row>
    <row r="265" spans="1:16" ht="24">
      <c r="A265" s="60">
        <v>32</v>
      </c>
      <c r="B265" s="56">
        <v>256</v>
      </c>
      <c r="C265" s="2">
        <v>1270135750</v>
      </c>
      <c r="D265" s="27" t="s">
        <v>625</v>
      </c>
      <c r="E265" s="4" t="s">
        <v>28</v>
      </c>
      <c r="F265" s="4" t="s">
        <v>29</v>
      </c>
      <c r="G265" s="32"/>
      <c r="H265" s="32"/>
      <c r="I265" s="4" t="s">
        <v>30</v>
      </c>
      <c r="J265" s="30">
        <v>43131</v>
      </c>
      <c r="K265" s="30">
        <v>43190</v>
      </c>
      <c r="L265" s="32"/>
      <c r="M265" s="32" t="s">
        <v>44</v>
      </c>
      <c r="N265" s="33">
        <v>1015.78</v>
      </c>
      <c r="O265" s="55"/>
      <c r="P265" s="17"/>
    </row>
    <row r="266" spans="1:16" ht="24">
      <c r="A266" s="60">
        <v>32</v>
      </c>
      <c r="B266" s="56">
        <v>257</v>
      </c>
      <c r="C266" s="2">
        <v>1270135870</v>
      </c>
      <c r="D266" s="27" t="s">
        <v>626</v>
      </c>
      <c r="E266" s="4" t="s">
        <v>28</v>
      </c>
      <c r="F266" s="4" t="s">
        <v>29</v>
      </c>
      <c r="G266" s="32"/>
      <c r="H266" s="32"/>
      <c r="I266" s="4" t="s">
        <v>30</v>
      </c>
      <c r="J266" s="31" t="s">
        <v>613</v>
      </c>
      <c r="K266" s="31" t="s">
        <v>126</v>
      </c>
      <c r="L266" s="32"/>
      <c r="M266" s="32" t="s">
        <v>44</v>
      </c>
      <c r="N266" s="33">
        <v>917.03</v>
      </c>
      <c r="O266" s="55"/>
      <c r="P266" s="17"/>
    </row>
    <row r="267" spans="1:16" ht="24">
      <c r="A267" s="60">
        <v>32</v>
      </c>
      <c r="B267" s="56">
        <v>258</v>
      </c>
      <c r="C267" s="2">
        <v>1270136020</v>
      </c>
      <c r="D267" s="27" t="s">
        <v>627</v>
      </c>
      <c r="E267" s="4" t="s">
        <v>28</v>
      </c>
      <c r="F267" s="4" t="s">
        <v>29</v>
      </c>
      <c r="G267" s="32"/>
      <c r="H267" s="32"/>
      <c r="I267" s="4" t="s">
        <v>30</v>
      </c>
      <c r="J267" s="30">
        <v>43131</v>
      </c>
      <c r="K267" s="30">
        <v>43190</v>
      </c>
      <c r="L267" s="32"/>
      <c r="M267" s="32" t="s">
        <v>44</v>
      </c>
      <c r="N267" s="33">
        <v>3731.56</v>
      </c>
      <c r="O267" s="55"/>
      <c r="P267" s="17"/>
    </row>
    <row r="268" spans="1:16" ht="24">
      <c r="A268" s="60">
        <v>32</v>
      </c>
      <c r="B268" s="56">
        <v>259</v>
      </c>
      <c r="C268" s="2">
        <v>1270136200</v>
      </c>
      <c r="D268" s="27" t="s">
        <v>628</v>
      </c>
      <c r="E268" s="4" t="s">
        <v>28</v>
      </c>
      <c r="F268" s="4" t="s">
        <v>29</v>
      </c>
      <c r="G268" s="32"/>
      <c r="H268" s="32"/>
      <c r="I268" s="4" t="s">
        <v>30</v>
      </c>
      <c r="J268" s="31" t="s">
        <v>436</v>
      </c>
      <c r="K268" s="31" t="s">
        <v>330</v>
      </c>
      <c r="L268" s="32"/>
      <c r="M268" s="32" t="s">
        <v>44</v>
      </c>
      <c r="N268" s="33">
        <v>1081.6600000000001</v>
      </c>
      <c r="O268" s="55"/>
      <c r="P268" s="17"/>
    </row>
    <row r="269" spans="1:16" ht="24">
      <c r="A269" s="60">
        <v>32</v>
      </c>
      <c r="B269" s="56">
        <v>260</v>
      </c>
      <c r="C269" s="2">
        <v>1270136700</v>
      </c>
      <c r="D269" s="27" t="s">
        <v>629</v>
      </c>
      <c r="E269" s="4" t="s">
        <v>28</v>
      </c>
      <c r="F269" s="4" t="s">
        <v>29</v>
      </c>
      <c r="G269" s="32"/>
      <c r="H269" s="32"/>
      <c r="I269" s="4" t="s">
        <v>30</v>
      </c>
      <c r="J269" s="31" t="s">
        <v>228</v>
      </c>
      <c r="K269" s="31" t="s">
        <v>36</v>
      </c>
      <c r="L269" s="32"/>
      <c r="M269" s="32" t="s">
        <v>44</v>
      </c>
      <c r="N269" s="33">
        <v>923.73</v>
      </c>
      <c r="O269" s="55"/>
      <c r="P269" s="17"/>
    </row>
    <row r="270" spans="1:16" ht="24">
      <c r="A270" s="60">
        <v>32</v>
      </c>
      <c r="B270" s="56">
        <v>261</v>
      </c>
      <c r="C270" s="2">
        <v>1270136780</v>
      </c>
      <c r="D270" s="27" t="s">
        <v>630</v>
      </c>
      <c r="E270" s="4" t="s">
        <v>28</v>
      </c>
      <c r="F270" s="4" t="s">
        <v>29</v>
      </c>
      <c r="G270" s="32"/>
      <c r="H270" s="32"/>
      <c r="I270" s="4" t="s">
        <v>30</v>
      </c>
      <c r="J270" s="31" t="s">
        <v>631</v>
      </c>
      <c r="K270" s="31">
        <v>43190</v>
      </c>
      <c r="L270" s="32"/>
      <c r="M270" s="32" t="s">
        <v>44</v>
      </c>
      <c r="N270" s="33">
        <v>3108.87</v>
      </c>
      <c r="O270" s="55"/>
      <c r="P270" s="17"/>
    </row>
    <row r="271" spans="1:16" ht="24">
      <c r="A271" s="60">
        <v>32</v>
      </c>
      <c r="B271" s="56">
        <v>262</v>
      </c>
      <c r="C271" s="2">
        <v>1270136800</v>
      </c>
      <c r="D271" s="27" t="s">
        <v>632</v>
      </c>
      <c r="E271" s="4" t="s">
        <v>28</v>
      </c>
      <c r="F271" s="4" t="s">
        <v>29</v>
      </c>
      <c r="G271" s="32"/>
      <c r="H271" s="32"/>
      <c r="I271" s="4" t="s">
        <v>30</v>
      </c>
      <c r="J271" s="31" t="s">
        <v>393</v>
      </c>
      <c r="K271" s="31" t="s">
        <v>59</v>
      </c>
      <c r="L271" s="32"/>
      <c r="M271" s="32" t="s">
        <v>44</v>
      </c>
      <c r="N271" s="33">
        <v>1008.42</v>
      </c>
      <c r="O271" s="55"/>
      <c r="P271" s="17"/>
    </row>
    <row r="272" spans="1:16" ht="24">
      <c r="A272" s="60">
        <v>32</v>
      </c>
      <c r="B272" s="56">
        <v>263</v>
      </c>
      <c r="C272" s="2">
        <v>1270136840</v>
      </c>
      <c r="D272" s="27" t="s">
        <v>633</v>
      </c>
      <c r="E272" s="4" t="s">
        <v>28</v>
      </c>
      <c r="F272" s="4" t="s">
        <v>29</v>
      </c>
      <c r="G272" s="32"/>
      <c r="H272" s="32"/>
      <c r="I272" s="4" t="s">
        <v>30</v>
      </c>
      <c r="J272" s="31" t="s">
        <v>634</v>
      </c>
      <c r="K272" s="31" t="s">
        <v>635</v>
      </c>
      <c r="L272" s="32"/>
      <c r="M272" s="32" t="s">
        <v>44</v>
      </c>
      <c r="N272" s="33">
        <v>3724.86</v>
      </c>
      <c r="O272" s="55"/>
      <c r="P272" s="17"/>
    </row>
    <row r="273" spans="1:16" ht="24">
      <c r="A273" s="60">
        <v>32</v>
      </c>
      <c r="B273" s="56">
        <v>264</v>
      </c>
      <c r="C273" s="2">
        <v>1270137200</v>
      </c>
      <c r="D273" s="27" t="s">
        <v>636</v>
      </c>
      <c r="E273" s="4" t="s">
        <v>28</v>
      </c>
      <c r="F273" s="4" t="s">
        <v>29</v>
      </c>
      <c r="G273" s="32"/>
      <c r="H273" s="32"/>
      <c r="I273" s="4" t="s">
        <v>30</v>
      </c>
      <c r="J273" s="30" t="s">
        <v>637</v>
      </c>
      <c r="K273" s="30">
        <v>43190</v>
      </c>
      <c r="L273" s="32"/>
      <c r="M273" s="32" t="s">
        <v>44</v>
      </c>
      <c r="N273" s="33">
        <v>3056.2</v>
      </c>
      <c r="O273" s="55"/>
      <c r="P273" s="17"/>
    </row>
    <row r="274" spans="1:16" ht="26.4">
      <c r="A274" s="60">
        <v>32</v>
      </c>
      <c r="B274" s="56">
        <v>265</v>
      </c>
      <c r="C274" s="2">
        <v>1270137480</v>
      </c>
      <c r="D274" s="27" t="s">
        <v>638</v>
      </c>
      <c r="E274" s="4" t="s">
        <v>28</v>
      </c>
      <c r="F274" s="4" t="s">
        <v>639</v>
      </c>
      <c r="G274" s="32"/>
      <c r="H274" s="32"/>
      <c r="I274" s="4" t="s">
        <v>30</v>
      </c>
      <c r="J274" s="31" t="s">
        <v>330</v>
      </c>
      <c r="K274" s="31">
        <v>43190</v>
      </c>
      <c r="L274" s="32" t="s">
        <v>640</v>
      </c>
      <c r="M274" s="32" t="s">
        <v>194</v>
      </c>
      <c r="N274" s="33">
        <v>7262.08</v>
      </c>
      <c r="O274" s="55" t="s">
        <v>1338</v>
      </c>
      <c r="P274" s="17" t="s">
        <v>1329</v>
      </c>
    </row>
    <row r="275" spans="1:16" ht="24">
      <c r="A275" s="60">
        <v>32</v>
      </c>
      <c r="B275" s="56">
        <v>266</v>
      </c>
      <c r="C275" s="2">
        <v>1270137580</v>
      </c>
      <c r="D275" s="27" t="s">
        <v>641</v>
      </c>
      <c r="E275" s="4" t="s">
        <v>28</v>
      </c>
      <c r="F275" s="4" t="s">
        <v>639</v>
      </c>
      <c r="G275" s="32"/>
      <c r="H275" s="32"/>
      <c r="I275" s="4" t="s">
        <v>30</v>
      </c>
      <c r="J275" s="31" t="s">
        <v>467</v>
      </c>
      <c r="K275" s="31">
        <v>43190</v>
      </c>
      <c r="L275" s="32"/>
      <c r="M275" s="32" t="s">
        <v>44</v>
      </c>
      <c r="N275" s="33">
        <v>5996.81</v>
      </c>
      <c r="O275" s="55"/>
      <c r="P275" s="17"/>
    </row>
    <row r="276" spans="1:16" ht="24">
      <c r="A276" s="60">
        <v>32</v>
      </c>
      <c r="B276" s="56">
        <v>267</v>
      </c>
      <c r="C276" s="2">
        <v>1270137780</v>
      </c>
      <c r="D276" s="27" t="s">
        <v>642</v>
      </c>
      <c r="E276" s="4" t="s">
        <v>28</v>
      </c>
      <c r="F276" s="4" t="s">
        <v>639</v>
      </c>
      <c r="G276" s="32"/>
      <c r="H276" s="32"/>
      <c r="I276" s="4" t="s">
        <v>30</v>
      </c>
      <c r="J276" s="31" t="s">
        <v>271</v>
      </c>
      <c r="K276" s="31" t="s">
        <v>330</v>
      </c>
      <c r="L276" s="32"/>
      <c r="M276" s="32" t="s">
        <v>44</v>
      </c>
      <c r="N276" s="33">
        <v>1132.51</v>
      </c>
      <c r="O276" s="55"/>
      <c r="P276" s="17"/>
    </row>
    <row r="277" spans="1:16" ht="24">
      <c r="A277" s="60">
        <v>32</v>
      </c>
      <c r="B277" s="56">
        <v>268</v>
      </c>
      <c r="C277" s="2">
        <v>1270138420</v>
      </c>
      <c r="D277" s="27" t="s">
        <v>643</v>
      </c>
      <c r="E277" s="4" t="s">
        <v>28</v>
      </c>
      <c r="F277" s="4" t="s">
        <v>639</v>
      </c>
      <c r="G277" s="32"/>
      <c r="H277" s="32"/>
      <c r="I277" s="4" t="s">
        <v>30</v>
      </c>
      <c r="J277" s="31" t="s">
        <v>494</v>
      </c>
      <c r="K277" s="31" t="s">
        <v>146</v>
      </c>
      <c r="L277" s="32"/>
      <c r="M277" s="32" t="s">
        <v>44</v>
      </c>
      <c r="N277" s="33">
        <v>4060.4</v>
      </c>
      <c r="O277" s="55"/>
      <c r="P277" s="17"/>
    </row>
    <row r="278" spans="1:16" ht="24">
      <c r="A278" s="60">
        <v>32</v>
      </c>
      <c r="B278" s="56">
        <v>269</v>
      </c>
      <c r="C278" s="2">
        <v>1270138540</v>
      </c>
      <c r="D278" s="27" t="s">
        <v>644</v>
      </c>
      <c r="E278" s="4" t="s">
        <v>28</v>
      </c>
      <c r="F278" s="4" t="s">
        <v>639</v>
      </c>
      <c r="G278" s="32"/>
      <c r="H278" s="32"/>
      <c r="I278" s="4" t="s">
        <v>30</v>
      </c>
      <c r="J278" s="31" t="s">
        <v>645</v>
      </c>
      <c r="K278" s="31">
        <v>43190</v>
      </c>
      <c r="L278" s="32"/>
      <c r="M278" s="32" t="s">
        <v>44</v>
      </c>
      <c r="N278" s="33">
        <v>3820.24</v>
      </c>
      <c r="O278" s="55"/>
      <c r="P278" s="17"/>
    </row>
    <row r="279" spans="1:16" ht="24">
      <c r="A279" s="60">
        <v>32</v>
      </c>
      <c r="B279" s="56">
        <v>270</v>
      </c>
      <c r="C279" s="2">
        <v>1270138710</v>
      </c>
      <c r="D279" s="27" t="s">
        <v>646</v>
      </c>
      <c r="E279" s="4" t="s">
        <v>28</v>
      </c>
      <c r="F279" s="4" t="s">
        <v>647</v>
      </c>
      <c r="G279" s="32"/>
      <c r="H279" s="32"/>
      <c r="I279" s="4" t="s">
        <v>30</v>
      </c>
      <c r="J279" s="30" t="s">
        <v>84</v>
      </c>
      <c r="K279" s="30">
        <v>43190</v>
      </c>
      <c r="L279" s="32"/>
      <c r="M279" s="32" t="s">
        <v>44</v>
      </c>
      <c r="N279" s="33">
        <v>2585.54</v>
      </c>
      <c r="O279" s="55"/>
      <c r="P279" s="17"/>
    </row>
    <row r="280" spans="1:16" ht="24">
      <c r="A280" s="62">
        <v>32</v>
      </c>
      <c r="B280" s="56">
        <v>271</v>
      </c>
      <c r="C280" s="2">
        <v>1270139210</v>
      </c>
      <c r="D280" s="27" t="s">
        <v>648</v>
      </c>
      <c r="E280" s="4" t="s">
        <v>28</v>
      </c>
      <c r="F280" s="4" t="s">
        <v>649</v>
      </c>
      <c r="G280" s="32"/>
      <c r="H280" s="32"/>
      <c r="I280" s="4" t="s">
        <v>30</v>
      </c>
      <c r="J280" s="30" t="s">
        <v>650</v>
      </c>
      <c r="K280" s="30">
        <v>43190</v>
      </c>
      <c r="L280" s="32" t="s">
        <v>651</v>
      </c>
      <c r="M280" s="32" t="s">
        <v>652</v>
      </c>
      <c r="N280" s="33">
        <v>6644.44</v>
      </c>
      <c r="O280" s="55" t="s">
        <v>23</v>
      </c>
      <c r="P280" s="17"/>
    </row>
    <row r="281" spans="1:16" ht="26.4">
      <c r="A281" s="60">
        <v>32</v>
      </c>
      <c r="B281" s="56">
        <v>272</v>
      </c>
      <c r="C281" s="2">
        <v>1270139240</v>
      </c>
      <c r="D281" s="27" t="s">
        <v>653</v>
      </c>
      <c r="E281" s="4" t="s">
        <v>28</v>
      </c>
      <c r="F281" s="4" t="s">
        <v>649</v>
      </c>
      <c r="G281" s="32"/>
      <c r="H281" s="32"/>
      <c r="I281" s="4" t="s">
        <v>30</v>
      </c>
      <c r="J281" s="31" t="s">
        <v>41</v>
      </c>
      <c r="K281" s="31">
        <v>43190</v>
      </c>
      <c r="L281" s="32" t="s">
        <v>654</v>
      </c>
      <c r="M281" s="32" t="s">
        <v>211</v>
      </c>
      <c r="N281" s="33">
        <v>1063.3800000000001</v>
      </c>
      <c r="O281" s="55" t="s">
        <v>1326</v>
      </c>
      <c r="P281" s="17" t="s">
        <v>1327</v>
      </c>
    </row>
    <row r="282" spans="1:16" ht="24">
      <c r="A282" s="60">
        <v>32</v>
      </c>
      <c r="B282" s="56">
        <v>273</v>
      </c>
      <c r="C282" s="2">
        <v>1270139670</v>
      </c>
      <c r="D282" s="27" t="s">
        <v>655</v>
      </c>
      <c r="E282" s="4" t="s">
        <v>28</v>
      </c>
      <c r="F282" s="4" t="s">
        <v>656</v>
      </c>
      <c r="G282" s="32"/>
      <c r="H282" s="32"/>
      <c r="I282" s="4" t="s">
        <v>30</v>
      </c>
      <c r="J282" s="30" t="s">
        <v>226</v>
      </c>
      <c r="K282" s="30">
        <v>43190</v>
      </c>
      <c r="L282" s="32" t="s">
        <v>657</v>
      </c>
      <c r="M282" s="32" t="s">
        <v>658</v>
      </c>
      <c r="N282" s="33">
        <v>1219.72</v>
      </c>
      <c r="O282" s="55" t="s">
        <v>23</v>
      </c>
      <c r="P282" s="17"/>
    </row>
    <row r="283" spans="1:16" ht="24">
      <c r="A283" s="60">
        <v>32</v>
      </c>
      <c r="B283" s="56">
        <v>274</v>
      </c>
      <c r="C283" s="2">
        <v>1270139700</v>
      </c>
      <c r="D283" s="27" t="s">
        <v>659</v>
      </c>
      <c r="E283" s="4" t="s">
        <v>28</v>
      </c>
      <c r="F283" s="4" t="s">
        <v>656</v>
      </c>
      <c r="G283" s="32"/>
      <c r="H283" s="32"/>
      <c r="I283" s="4" t="s">
        <v>30</v>
      </c>
      <c r="J283" s="31" t="s">
        <v>660</v>
      </c>
      <c r="K283" s="31">
        <v>43190</v>
      </c>
      <c r="L283" s="32" t="s">
        <v>661</v>
      </c>
      <c r="M283" s="32" t="s">
        <v>662</v>
      </c>
      <c r="N283" s="33">
        <v>6640.24</v>
      </c>
      <c r="O283" s="55" t="s">
        <v>23</v>
      </c>
      <c r="P283" s="17"/>
    </row>
    <row r="284" spans="1:16" ht="24">
      <c r="A284" s="60">
        <v>32</v>
      </c>
      <c r="B284" s="56">
        <v>275</v>
      </c>
      <c r="C284" s="2">
        <v>1270139970</v>
      </c>
      <c r="D284" s="27" t="s">
        <v>663</v>
      </c>
      <c r="E284" s="4" t="s">
        <v>28</v>
      </c>
      <c r="F284" s="4" t="s">
        <v>664</v>
      </c>
      <c r="G284" s="32"/>
      <c r="H284" s="32"/>
      <c r="I284" s="4" t="s">
        <v>30</v>
      </c>
      <c r="J284" s="31" t="s">
        <v>665</v>
      </c>
      <c r="K284" s="31">
        <v>43190</v>
      </c>
      <c r="L284" s="32" t="s">
        <v>666</v>
      </c>
      <c r="M284" s="32" t="s">
        <v>667</v>
      </c>
      <c r="N284" s="33">
        <v>3824.71</v>
      </c>
      <c r="O284" s="55" t="s">
        <v>23</v>
      </c>
      <c r="P284" s="17"/>
    </row>
    <row r="285" spans="1:16" ht="14.4">
      <c r="A285" s="60">
        <v>32</v>
      </c>
      <c r="B285" s="56">
        <v>276</v>
      </c>
      <c r="C285" s="2">
        <v>1270140310</v>
      </c>
      <c r="D285" s="27" t="s">
        <v>668</v>
      </c>
      <c r="E285" s="4" t="s">
        <v>28</v>
      </c>
      <c r="F285" s="4" t="s">
        <v>81</v>
      </c>
      <c r="G285" s="32"/>
      <c r="H285" s="32"/>
      <c r="I285" s="4" t="s">
        <v>30</v>
      </c>
      <c r="J285" s="31" t="s">
        <v>89</v>
      </c>
      <c r="K285" s="31">
        <v>43190</v>
      </c>
      <c r="L285" s="32"/>
      <c r="M285" s="32" t="s">
        <v>44</v>
      </c>
      <c r="N285" s="33">
        <v>3482.86</v>
      </c>
      <c r="O285" s="55"/>
      <c r="P285" s="17"/>
    </row>
    <row r="286" spans="1:16" ht="24">
      <c r="A286" s="60">
        <v>32</v>
      </c>
      <c r="B286" s="56">
        <v>277</v>
      </c>
      <c r="C286" s="2">
        <v>1270140450</v>
      </c>
      <c r="D286" s="27" t="s">
        <v>669</v>
      </c>
      <c r="E286" s="4" t="s">
        <v>28</v>
      </c>
      <c r="F286" s="4" t="s">
        <v>81</v>
      </c>
      <c r="G286" s="32"/>
      <c r="H286" s="32"/>
      <c r="I286" s="4" t="s">
        <v>30</v>
      </c>
      <c r="J286" s="30">
        <v>43131</v>
      </c>
      <c r="K286" s="30">
        <v>43190</v>
      </c>
      <c r="L286" s="32"/>
      <c r="M286" s="32" t="s">
        <v>44</v>
      </c>
      <c r="N286" s="33">
        <v>3935.34</v>
      </c>
      <c r="O286" s="55"/>
      <c r="P286" s="17"/>
    </row>
    <row r="287" spans="1:16" ht="24">
      <c r="A287" s="60">
        <v>32</v>
      </c>
      <c r="B287" s="56">
        <v>278</v>
      </c>
      <c r="C287" s="2">
        <v>1270140540</v>
      </c>
      <c r="D287" s="27" t="s">
        <v>670</v>
      </c>
      <c r="E287" s="4" t="s">
        <v>28</v>
      </c>
      <c r="F287" s="4" t="s">
        <v>81</v>
      </c>
      <c r="G287" s="32"/>
      <c r="H287" s="32"/>
      <c r="I287" s="4" t="s">
        <v>30</v>
      </c>
      <c r="J287" s="31" t="s">
        <v>112</v>
      </c>
      <c r="K287" s="31">
        <v>43190</v>
      </c>
      <c r="L287" s="32"/>
      <c r="M287" s="32" t="s">
        <v>44</v>
      </c>
      <c r="N287" s="33">
        <v>7607.94</v>
      </c>
      <c r="O287" s="55"/>
      <c r="P287" s="17"/>
    </row>
    <row r="288" spans="1:16" ht="24">
      <c r="A288" s="60">
        <v>32</v>
      </c>
      <c r="B288" s="56">
        <v>279</v>
      </c>
      <c r="C288" s="2">
        <v>1270140670</v>
      </c>
      <c r="D288" s="27" t="s">
        <v>671</v>
      </c>
      <c r="E288" s="4" t="s">
        <v>28</v>
      </c>
      <c r="F288" s="4" t="s">
        <v>81</v>
      </c>
      <c r="G288" s="32"/>
      <c r="H288" s="32"/>
      <c r="I288" s="4" t="s">
        <v>30</v>
      </c>
      <c r="J288" s="30" t="s">
        <v>672</v>
      </c>
      <c r="K288" s="30">
        <v>43190</v>
      </c>
      <c r="L288" s="32" t="s">
        <v>673</v>
      </c>
      <c r="M288" s="32" t="s">
        <v>379</v>
      </c>
      <c r="N288" s="33">
        <v>1699.81</v>
      </c>
      <c r="O288" s="55" t="s">
        <v>23</v>
      </c>
      <c r="P288" s="17"/>
    </row>
    <row r="289" spans="1:16" ht="24">
      <c r="A289" s="60">
        <v>32</v>
      </c>
      <c r="B289" s="56">
        <v>280</v>
      </c>
      <c r="C289" s="2">
        <v>1270141030</v>
      </c>
      <c r="D289" s="27" t="s">
        <v>674</v>
      </c>
      <c r="E289" s="4" t="s">
        <v>28</v>
      </c>
      <c r="F289" s="4" t="s">
        <v>81</v>
      </c>
      <c r="G289" s="32"/>
      <c r="H289" s="32"/>
      <c r="I289" s="4" t="s">
        <v>30</v>
      </c>
      <c r="J289" s="30">
        <v>43131</v>
      </c>
      <c r="K289" s="30">
        <v>43190</v>
      </c>
      <c r="L289" s="32"/>
      <c r="M289" s="32" t="s">
        <v>44</v>
      </c>
      <c r="N289" s="33">
        <v>1100.8399999999999</v>
      </c>
      <c r="O289" s="55"/>
      <c r="P289" s="17"/>
    </row>
    <row r="290" spans="1:16" ht="24">
      <c r="A290" s="60">
        <v>32</v>
      </c>
      <c r="B290" s="56">
        <v>281</v>
      </c>
      <c r="C290" s="2">
        <v>1270141820</v>
      </c>
      <c r="D290" s="27" t="s">
        <v>675</v>
      </c>
      <c r="E290" s="4" t="s">
        <v>28</v>
      </c>
      <c r="F290" s="4" t="s">
        <v>81</v>
      </c>
      <c r="G290" s="32"/>
      <c r="H290" s="32"/>
      <c r="I290" s="4" t="s">
        <v>30</v>
      </c>
      <c r="J290" s="31" t="s">
        <v>68</v>
      </c>
      <c r="K290" s="31">
        <v>43190</v>
      </c>
      <c r="L290" s="32" t="s">
        <v>676</v>
      </c>
      <c r="M290" s="32" t="s">
        <v>677</v>
      </c>
      <c r="N290" s="33">
        <v>1292.48</v>
      </c>
      <c r="O290" s="55" t="s">
        <v>23</v>
      </c>
      <c r="P290" s="17"/>
    </row>
    <row r="291" spans="1:16" ht="24">
      <c r="A291" s="60">
        <v>32</v>
      </c>
      <c r="B291" s="56">
        <v>282</v>
      </c>
      <c r="C291" s="2">
        <v>1270142290</v>
      </c>
      <c r="D291" s="27" t="s">
        <v>678</v>
      </c>
      <c r="E291" s="4" t="s">
        <v>28</v>
      </c>
      <c r="F291" s="4" t="s">
        <v>679</v>
      </c>
      <c r="G291" s="32"/>
      <c r="H291" s="32"/>
      <c r="I291" s="4" t="s">
        <v>30</v>
      </c>
      <c r="J291" s="31" t="s">
        <v>410</v>
      </c>
      <c r="K291" s="31">
        <v>43190</v>
      </c>
      <c r="L291" s="32" t="s">
        <v>680</v>
      </c>
      <c r="M291" s="32" t="s">
        <v>311</v>
      </c>
      <c r="N291" s="33">
        <v>1272.76</v>
      </c>
      <c r="O291" s="55" t="s">
        <v>23</v>
      </c>
      <c r="P291" s="17"/>
    </row>
    <row r="292" spans="1:16" ht="24">
      <c r="A292" s="60">
        <v>32</v>
      </c>
      <c r="B292" s="56">
        <v>283</v>
      </c>
      <c r="C292" s="2">
        <v>1270142520</v>
      </c>
      <c r="D292" s="27" t="s">
        <v>681</v>
      </c>
      <c r="E292" s="4" t="s">
        <v>28</v>
      </c>
      <c r="F292" s="4" t="s">
        <v>682</v>
      </c>
      <c r="G292" s="32"/>
      <c r="H292" s="32"/>
      <c r="I292" s="4" t="s">
        <v>30</v>
      </c>
      <c r="J292" s="30" t="s">
        <v>231</v>
      </c>
      <c r="K292" s="30">
        <v>43190</v>
      </c>
      <c r="L292" s="32" t="s">
        <v>683</v>
      </c>
      <c r="M292" s="32" t="s">
        <v>563</v>
      </c>
      <c r="N292" s="33">
        <v>1538.61</v>
      </c>
      <c r="O292" s="55" t="s">
        <v>23</v>
      </c>
      <c r="P292" s="17"/>
    </row>
    <row r="293" spans="1:16" ht="24">
      <c r="A293" s="60">
        <v>32</v>
      </c>
      <c r="B293" s="56">
        <v>284</v>
      </c>
      <c r="C293" s="2">
        <v>1270142740</v>
      </c>
      <c r="D293" s="27" t="s">
        <v>684</v>
      </c>
      <c r="E293" s="4" t="s">
        <v>28</v>
      </c>
      <c r="F293" s="4" t="s">
        <v>682</v>
      </c>
      <c r="G293" s="32"/>
      <c r="H293" s="32"/>
      <c r="I293" s="4" t="s">
        <v>30</v>
      </c>
      <c r="J293" s="31" t="s">
        <v>685</v>
      </c>
      <c r="K293" s="31">
        <v>43190</v>
      </c>
      <c r="L293" s="32" t="s">
        <v>686</v>
      </c>
      <c r="M293" s="31">
        <v>44277</v>
      </c>
      <c r="N293" s="33">
        <v>2471.7199999999998</v>
      </c>
      <c r="O293" s="55" t="s">
        <v>23</v>
      </c>
      <c r="P293" s="17"/>
    </row>
    <row r="294" spans="1:16" ht="24">
      <c r="A294" s="60">
        <v>32</v>
      </c>
      <c r="B294" s="56">
        <v>285</v>
      </c>
      <c r="C294" s="2">
        <v>1270142830</v>
      </c>
      <c r="D294" s="27" t="s">
        <v>687</v>
      </c>
      <c r="E294" s="4" t="s">
        <v>28</v>
      </c>
      <c r="F294" s="4" t="s">
        <v>682</v>
      </c>
      <c r="G294" s="32"/>
      <c r="H294" s="32"/>
      <c r="I294" s="4" t="s">
        <v>30</v>
      </c>
      <c r="J294" s="30" t="s">
        <v>501</v>
      </c>
      <c r="K294" s="30">
        <v>43190</v>
      </c>
      <c r="L294" s="32" t="s">
        <v>688</v>
      </c>
      <c r="M294" s="32" t="s">
        <v>194</v>
      </c>
      <c r="N294" s="33">
        <v>3005.84</v>
      </c>
      <c r="O294" s="55" t="s">
        <v>23</v>
      </c>
      <c r="P294" s="17"/>
    </row>
    <row r="295" spans="1:16" ht="24">
      <c r="A295" s="60">
        <v>32</v>
      </c>
      <c r="B295" s="56">
        <v>286</v>
      </c>
      <c r="C295" s="2">
        <v>1270143160</v>
      </c>
      <c r="D295" s="27" t="s">
        <v>689</v>
      </c>
      <c r="E295" s="22" t="s">
        <v>28</v>
      </c>
      <c r="F295" s="22" t="s">
        <v>690</v>
      </c>
      <c r="G295" s="32"/>
      <c r="H295" s="32"/>
      <c r="I295" s="22" t="s">
        <v>30</v>
      </c>
      <c r="J295" s="31" t="s">
        <v>330</v>
      </c>
      <c r="K295" s="31">
        <v>43190</v>
      </c>
      <c r="L295" s="32" t="s">
        <v>691</v>
      </c>
      <c r="M295" s="32" t="s">
        <v>311</v>
      </c>
      <c r="N295" s="33">
        <v>6181.36</v>
      </c>
      <c r="O295" s="55" t="s">
        <v>23</v>
      </c>
      <c r="P295" s="17"/>
    </row>
    <row r="296" spans="1:16" ht="24">
      <c r="A296" s="60">
        <v>32</v>
      </c>
      <c r="B296" s="56">
        <v>287</v>
      </c>
      <c r="C296" s="2">
        <v>1270143610</v>
      </c>
      <c r="D296" s="27" t="s">
        <v>692</v>
      </c>
      <c r="E296" s="4" t="s">
        <v>28</v>
      </c>
      <c r="F296" s="4" t="s">
        <v>693</v>
      </c>
      <c r="G296" s="32"/>
      <c r="H296" s="32"/>
      <c r="I296" s="4" t="s">
        <v>30</v>
      </c>
      <c r="J296" s="30" t="s">
        <v>112</v>
      </c>
      <c r="K296" s="30">
        <v>43190</v>
      </c>
      <c r="L296" s="32"/>
      <c r="M296" s="32" t="s">
        <v>44</v>
      </c>
      <c r="N296" s="33">
        <v>5111.7299999999996</v>
      </c>
      <c r="O296" s="55"/>
      <c r="P296" s="17"/>
    </row>
    <row r="297" spans="1:16" ht="26.4">
      <c r="A297" s="60">
        <v>32</v>
      </c>
      <c r="B297" s="56">
        <v>288</v>
      </c>
      <c r="C297" s="2">
        <v>1270143850</v>
      </c>
      <c r="D297" s="27" t="s">
        <v>694</v>
      </c>
      <c r="E297" s="4" t="s">
        <v>28</v>
      </c>
      <c r="F297" s="4" t="s">
        <v>695</v>
      </c>
      <c r="G297" s="32"/>
      <c r="H297" s="32"/>
      <c r="I297" s="4" t="s">
        <v>30</v>
      </c>
      <c r="J297" s="31" t="s">
        <v>531</v>
      </c>
      <c r="K297" s="31">
        <v>43190</v>
      </c>
      <c r="L297" s="32" t="s">
        <v>696</v>
      </c>
      <c r="M297" s="32" t="s">
        <v>474</v>
      </c>
      <c r="N297" s="33">
        <v>2403.7600000000002</v>
      </c>
      <c r="O297" s="55" t="s">
        <v>697</v>
      </c>
      <c r="P297" s="17" t="s">
        <v>698</v>
      </c>
    </row>
    <row r="298" spans="1:16" ht="24">
      <c r="A298" s="60">
        <v>32</v>
      </c>
      <c r="B298" s="56">
        <v>289</v>
      </c>
      <c r="C298" s="2">
        <v>1270143890</v>
      </c>
      <c r="D298" s="27" t="s">
        <v>699</v>
      </c>
      <c r="E298" s="4" t="s">
        <v>28</v>
      </c>
      <c r="F298" s="4" t="s">
        <v>695</v>
      </c>
      <c r="G298" s="32"/>
      <c r="H298" s="32"/>
      <c r="I298" s="4" t="s">
        <v>30</v>
      </c>
      <c r="J298" s="31" t="s">
        <v>112</v>
      </c>
      <c r="K298" s="31" t="s">
        <v>700</v>
      </c>
      <c r="L298" s="32"/>
      <c r="M298" s="32" t="s">
        <v>44</v>
      </c>
      <c r="N298" s="33">
        <v>2477</v>
      </c>
      <c r="O298" s="55"/>
      <c r="P298" s="17"/>
    </row>
    <row r="299" spans="1:16" ht="24">
      <c r="A299" s="60">
        <v>32</v>
      </c>
      <c r="B299" s="56">
        <v>290</v>
      </c>
      <c r="C299" s="2">
        <v>1270144020</v>
      </c>
      <c r="D299" s="27" t="s">
        <v>701</v>
      </c>
      <c r="E299" s="4" t="s">
        <v>28</v>
      </c>
      <c r="F299" s="4" t="s">
        <v>695</v>
      </c>
      <c r="G299" s="32"/>
      <c r="H299" s="32"/>
      <c r="I299" s="4" t="s">
        <v>30</v>
      </c>
      <c r="J299" s="31" t="s">
        <v>702</v>
      </c>
      <c r="K299" s="31">
        <v>43190</v>
      </c>
      <c r="L299" s="32" t="s">
        <v>703</v>
      </c>
      <c r="M299" s="32" t="s">
        <v>159</v>
      </c>
      <c r="N299" s="33">
        <v>2501.81</v>
      </c>
      <c r="O299" s="55" t="s">
        <v>23</v>
      </c>
      <c r="P299" s="17"/>
    </row>
    <row r="300" spans="1:16" ht="24">
      <c r="A300" s="60">
        <v>32</v>
      </c>
      <c r="B300" s="56">
        <v>291</v>
      </c>
      <c r="C300" s="2">
        <v>1270144700</v>
      </c>
      <c r="D300" s="27" t="s">
        <v>704</v>
      </c>
      <c r="E300" s="4" t="s">
        <v>28</v>
      </c>
      <c r="F300" s="4" t="s">
        <v>705</v>
      </c>
      <c r="G300" s="32"/>
      <c r="H300" s="32"/>
      <c r="I300" s="4" t="s">
        <v>30</v>
      </c>
      <c r="J300" s="31" t="s">
        <v>706</v>
      </c>
      <c r="K300" s="31">
        <v>43190</v>
      </c>
      <c r="L300" s="32" t="s">
        <v>707</v>
      </c>
      <c r="M300" s="32" t="s">
        <v>311</v>
      </c>
      <c r="N300" s="33">
        <v>2823.89</v>
      </c>
      <c r="O300" s="55" t="s">
        <v>23</v>
      </c>
      <c r="P300" s="17"/>
    </row>
    <row r="301" spans="1:16" ht="24">
      <c r="A301" s="60">
        <v>32</v>
      </c>
      <c r="B301" s="56">
        <v>292</v>
      </c>
      <c r="C301" s="2">
        <v>1270144890</v>
      </c>
      <c r="D301" s="27" t="s">
        <v>708</v>
      </c>
      <c r="E301" s="4" t="s">
        <v>28</v>
      </c>
      <c r="F301" s="4" t="s">
        <v>705</v>
      </c>
      <c r="G301" s="32"/>
      <c r="H301" s="32"/>
      <c r="I301" s="4" t="s">
        <v>30</v>
      </c>
      <c r="J301" s="30">
        <v>43131</v>
      </c>
      <c r="K301" s="30">
        <v>43190</v>
      </c>
      <c r="L301" s="32" t="s">
        <v>709</v>
      </c>
      <c r="M301" s="32" t="s">
        <v>515</v>
      </c>
      <c r="N301" s="33">
        <v>2446.86</v>
      </c>
      <c r="O301" s="55" t="s">
        <v>23</v>
      </c>
      <c r="P301" s="17"/>
    </row>
    <row r="302" spans="1:16" ht="24">
      <c r="A302" s="60">
        <v>32</v>
      </c>
      <c r="B302" s="56">
        <v>293</v>
      </c>
      <c r="C302" s="2">
        <v>1270144920</v>
      </c>
      <c r="D302" s="27" t="s">
        <v>710</v>
      </c>
      <c r="E302" s="4" t="s">
        <v>28</v>
      </c>
      <c r="F302" s="4" t="s">
        <v>705</v>
      </c>
      <c r="G302" s="32"/>
      <c r="H302" s="32"/>
      <c r="I302" s="4" t="s">
        <v>30</v>
      </c>
      <c r="J302" s="30" t="s">
        <v>226</v>
      </c>
      <c r="K302" s="30">
        <v>43190</v>
      </c>
      <c r="L302" s="32"/>
      <c r="M302" s="32" t="s">
        <v>44</v>
      </c>
      <c r="N302" s="33">
        <v>2475.37</v>
      </c>
      <c r="O302" s="55"/>
      <c r="P302" s="17"/>
    </row>
    <row r="303" spans="1:16" ht="24">
      <c r="A303" s="60">
        <v>32</v>
      </c>
      <c r="B303" s="56">
        <v>294</v>
      </c>
      <c r="C303" s="2">
        <v>1270145140</v>
      </c>
      <c r="D303" s="27" t="s">
        <v>711</v>
      </c>
      <c r="E303" s="4" t="s">
        <v>28</v>
      </c>
      <c r="F303" s="4" t="s">
        <v>712</v>
      </c>
      <c r="G303" s="32"/>
      <c r="H303" s="32"/>
      <c r="I303" s="4" t="s">
        <v>30</v>
      </c>
      <c r="J303" s="31" t="s">
        <v>111</v>
      </c>
      <c r="K303" s="31" t="s">
        <v>713</v>
      </c>
      <c r="L303" s="32"/>
      <c r="M303" s="32" t="s">
        <v>44</v>
      </c>
      <c r="N303" s="33">
        <v>4636.9399999999996</v>
      </c>
      <c r="O303" s="55"/>
      <c r="P303" s="17"/>
    </row>
    <row r="304" spans="1:16" ht="24">
      <c r="A304" s="60">
        <v>32</v>
      </c>
      <c r="B304" s="56">
        <v>295</v>
      </c>
      <c r="C304" s="2">
        <v>1270145200</v>
      </c>
      <c r="D304" s="27" t="s">
        <v>714</v>
      </c>
      <c r="E304" s="4" t="s">
        <v>28</v>
      </c>
      <c r="F304" s="4" t="s">
        <v>712</v>
      </c>
      <c r="G304" s="32"/>
      <c r="H304" s="32"/>
      <c r="I304" s="4" t="s">
        <v>30</v>
      </c>
      <c r="J304" s="31" t="s">
        <v>142</v>
      </c>
      <c r="K304" s="31" t="s">
        <v>715</v>
      </c>
      <c r="L304" s="32"/>
      <c r="M304" s="32" t="s">
        <v>44</v>
      </c>
      <c r="N304" s="33">
        <v>5886.3</v>
      </c>
      <c r="O304" s="55"/>
      <c r="P304" s="17"/>
    </row>
    <row r="305" spans="1:16" ht="24">
      <c r="A305" s="60">
        <v>32</v>
      </c>
      <c r="B305" s="56">
        <v>296</v>
      </c>
      <c r="C305" s="2">
        <v>1270145420</v>
      </c>
      <c r="D305" s="27" t="s">
        <v>716</v>
      </c>
      <c r="E305" s="4" t="s">
        <v>28</v>
      </c>
      <c r="F305" s="4" t="s">
        <v>712</v>
      </c>
      <c r="G305" s="32"/>
      <c r="H305" s="32"/>
      <c r="I305" s="4" t="s">
        <v>30</v>
      </c>
      <c r="J305" s="31" t="s">
        <v>317</v>
      </c>
      <c r="K305" s="31">
        <v>43190</v>
      </c>
      <c r="L305" s="32" t="s">
        <v>717</v>
      </c>
      <c r="M305" s="32" t="s">
        <v>563</v>
      </c>
      <c r="N305" s="33">
        <v>1623.6</v>
      </c>
      <c r="O305" s="55" t="s">
        <v>23</v>
      </c>
      <c r="P305" s="17"/>
    </row>
    <row r="306" spans="1:16" ht="24">
      <c r="A306" s="60">
        <v>32</v>
      </c>
      <c r="B306" s="56">
        <v>297</v>
      </c>
      <c r="C306" s="2">
        <v>1270145980</v>
      </c>
      <c r="D306" s="27" t="s">
        <v>718</v>
      </c>
      <c r="E306" s="4" t="s">
        <v>28</v>
      </c>
      <c r="F306" s="4" t="s">
        <v>719</v>
      </c>
      <c r="G306" s="32"/>
      <c r="H306" s="32"/>
      <c r="I306" s="4" t="s">
        <v>30</v>
      </c>
      <c r="J306" s="30" t="s">
        <v>84</v>
      </c>
      <c r="K306" s="30">
        <v>43190</v>
      </c>
      <c r="L306" s="32"/>
      <c r="M306" s="32" t="s">
        <v>44</v>
      </c>
      <c r="N306" s="33">
        <v>2736.9</v>
      </c>
      <c r="O306" s="55"/>
      <c r="P306" s="17"/>
    </row>
    <row r="307" spans="1:16" ht="24">
      <c r="A307" s="60">
        <v>32</v>
      </c>
      <c r="B307" s="56">
        <v>298</v>
      </c>
      <c r="C307" s="2">
        <v>1270145990</v>
      </c>
      <c r="D307" s="27" t="s">
        <v>720</v>
      </c>
      <c r="E307" s="4" t="s">
        <v>28</v>
      </c>
      <c r="F307" s="4" t="s">
        <v>719</v>
      </c>
      <c r="G307" s="32"/>
      <c r="H307" s="32"/>
      <c r="I307" s="4" t="s">
        <v>30</v>
      </c>
      <c r="J307" s="30" t="s">
        <v>613</v>
      </c>
      <c r="K307" s="30">
        <v>43190</v>
      </c>
      <c r="L307" s="32"/>
      <c r="M307" s="32" t="s">
        <v>44</v>
      </c>
      <c r="N307" s="33">
        <v>4078.74</v>
      </c>
      <c r="O307" s="55"/>
      <c r="P307" s="17"/>
    </row>
    <row r="308" spans="1:16" ht="24">
      <c r="A308" s="60">
        <v>32</v>
      </c>
      <c r="B308" s="56">
        <v>299</v>
      </c>
      <c r="C308" s="2">
        <v>1270146150</v>
      </c>
      <c r="D308" s="27" t="s">
        <v>721</v>
      </c>
      <c r="E308" s="4" t="s">
        <v>28</v>
      </c>
      <c r="F308" s="4" t="s">
        <v>719</v>
      </c>
      <c r="G308" s="32"/>
      <c r="H308" s="32"/>
      <c r="I308" s="4" t="s">
        <v>30</v>
      </c>
      <c r="J308" s="30" t="s">
        <v>506</v>
      </c>
      <c r="K308" s="30">
        <v>43190</v>
      </c>
      <c r="L308" s="32" t="s">
        <v>722</v>
      </c>
      <c r="M308" s="32" t="s">
        <v>723</v>
      </c>
      <c r="N308" s="33">
        <v>1643.64</v>
      </c>
      <c r="O308" s="55" t="s">
        <v>23</v>
      </c>
      <c r="P308" s="17"/>
    </row>
    <row r="309" spans="1:16" ht="24">
      <c r="A309" s="60">
        <v>32</v>
      </c>
      <c r="B309" s="56">
        <v>300</v>
      </c>
      <c r="C309" s="2">
        <v>1270146340</v>
      </c>
      <c r="D309" s="27" t="s">
        <v>724</v>
      </c>
      <c r="E309" s="4" t="s">
        <v>28</v>
      </c>
      <c r="F309" s="4" t="s">
        <v>725</v>
      </c>
      <c r="G309" s="32"/>
      <c r="H309" s="32"/>
      <c r="I309" s="4" t="s">
        <v>30</v>
      </c>
      <c r="J309" s="30" t="s">
        <v>330</v>
      </c>
      <c r="K309" s="30">
        <v>43190</v>
      </c>
      <c r="L309" s="32" t="s">
        <v>726</v>
      </c>
      <c r="M309" s="32" t="s">
        <v>667</v>
      </c>
      <c r="N309" s="33">
        <v>1206.3399999999999</v>
      </c>
      <c r="O309" s="55" t="s">
        <v>23</v>
      </c>
      <c r="P309" s="17"/>
    </row>
    <row r="310" spans="1:16" ht="26.4">
      <c r="A310" s="60">
        <v>32</v>
      </c>
      <c r="B310" s="56">
        <v>301</v>
      </c>
      <c r="C310" s="2">
        <v>1270146450</v>
      </c>
      <c r="D310" s="27" t="s">
        <v>727</v>
      </c>
      <c r="E310" s="4" t="s">
        <v>28</v>
      </c>
      <c r="F310" s="4" t="s">
        <v>725</v>
      </c>
      <c r="G310" s="32"/>
      <c r="H310" s="32"/>
      <c r="I310" s="4" t="s">
        <v>30</v>
      </c>
      <c r="J310" s="30" t="s">
        <v>706</v>
      </c>
      <c r="K310" s="30">
        <v>43190</v>
      </c>
      <c r="L310" s="32" t="s">
        <v>728</v>
      </c>
      <c r="M310" s="32" t="s">
        <v>159</v>
      </c>
      <c r="N310" s="33">
        <v>3338.67</v>
      </c>
      <c r="O310" s="55" t="s">
        <v>1392</v>
      </c>
      <c r="P310" s="17" t="s">
        <v>1393</v>
      </c>
    </row>
    <row r="311" spans="1:16" ht="26.4">
      <c r="A311" s="60">
        <v>32</v>
      </c>
      <c r="B311" s="56">
        <v>302</v>
      </c>
      <c r="C311" s="2">
        <v>1270146660</v>
      </c>
      <c r="D311" s="27" t="s">
        <v>729</v>
      </c>
      <c r="E311" s="4" t="s">
        <v>28</v>
      </c>
      <c r="F311" s="4" t="s">
        <v>730</v>
      </c>
      <c r="G311" s="32"/>
      <c r="H311" s="32"/>
      <c r="I311" s="4" t="s">
        <v>30</v>
      </c>
      <c r="J311" s="31" t="s">
        <v>731</v>
      </c>
      <c r="K311" s="31">
        <v>43190</v>
      </c>
      <c r="L311" s="32" t="s">
        <v>732</v>
      </c>
      <c r="M311" s="32" t="s">
        <v>652</v>
      </c>
      <c r="N311" s="33">
        <v>5077.49</v>
      </c>
      <c r="O311" s="55" t="s">
        <v>1286</v>
      </c>
      <c r="P311" s="17" t="s">
        <v>1287</v>
      </c>
    </row>
    <row r="312" spans="1:16" ht="26.4">
      <c r="A312" s="60">
        <v>32</v>
      </c>
      <c r="B312" s="56">
        <v>303</v>
      </c>
      <c r="C312" s="2">
        <v>1270146730</v>
      </c>
      <c r="D312" s="27" t="s">
        <v>733</v>
      </c>
      <c r="E312" s="4" t="s">
        <v>28</v>
      </c>
      <c r="F312" s="4" t="s">
        <v>730</v>
      </c>
      <c r="G312" s="32"/>
      <c r="H312" s="32"/>
      <c r="I312" s="4" t="s">
        <v>30</v>
      </c>
      <c r="J312" s="30" t="s">
        <v>84</v>
      </c>
      <c r="K312" s="30">
        <v>43190</v>
      </c>
      <c r="L312" s="32" t="s">
        <v>734</v>
      </c>
      <c r="M312" s="32" t="s">
        <v>652</v>
      </c>
      <c r="N312" s="33">
        <v>1915.35</v>
      </c>
      <c r="O312" s="55" t="s">
        <v>1308</v>
      </c>
      <c r="P312" s="17" t="s">
        <v>1309</v>
      </c>
    </row>
    <row r="313" spans="1:16" ht="24">
      <c r="A313" s="60">
        <v>32</v>
      </c>
      <c r="B313" s="56">
        <v>304</v>
      </c>
      <c r="C313" s="2">
        <v>1270146780</v>
      </c>
      <c r="D313" s="27" t="s">
        <v>735</v>
      </c>
      <c r="E313" s="4" t="s">
        <v>28</v>
      </c>
      <c r="F313" s="4" t="s">
        <v>730</v>
      </c>
      <c r="G313" s="32"/>
      <c r="H313" s="32"/>
      <c r="I313" s="4" t="s">
        <v>30</v>
      </c>
      <c r="J313" s="31" t="s">
        <v>228</v>
      </c>
      <c r="K313" s="31">
        <v>43190</v>
      </c>
      <c r="L313" s="32" t="s">
        <v>736</v>
      </c>
      <c r="M313" s="32" t="s">
        <v>652</v>
      </c>
      <c r="N313" s="33">
        <v>2709.15</v>
      </c>
      <c r="O313" s="55" t="s">
        <v>23</v>
      </c>
      <c r="P313" s="17"/>
    </row>
    <row r="314" spans="1:16" ht="24">
      <c r="A314" s="60">
        <v>32</v>
      </c>
      <c r="B314" s="56">
        <v>305</v>
      </c>
      <c r="C314" s="2">
        <v>1270146940</v>
      </c>
      <c r="D314" s="63" t="s">
        <v>1415</v>
      </c>
      <c r="E314" s="4" t="s">
        <v>28</v>
      </c>
      <c r="F314" s="4" t="s">
        <v>287</v>
      </c>
      <c r="G314" s="32"/>
      <c r="H314" s="32"/>
      <c r="I314" s="4" t="s">
        <v>30</v>
      </c>
      <c r="J314" s="31" t="s">
        <v>519</v>
      </c>
      <c r="K314" s="31">
        <v>43190</v>
      </c>
      <c r="L314" s="32" t="s">
        <v>737</v>
      </c>
      <c r="M314" s="32" t="s">
        <v>723</v>
      </c>
      <c r="N314" s="33">
        <f>6529.38-890.84</f>
        <v>5638.54</v>
      </c>
      <c r="O314" s="55" t="s">
        <v>23</v>
      </c>
      <c r="P314" s="17"/>
    </row>
    <row r="315" spans="1:16" ht="24">
      <c r="A315" s="60">
        <v>32</v>
      </c>
      <c r="B315" s="56">
        <v>306</v>
      </c>
      <c r="C315" s="2">
        <v>1270147070</v>
      </c>
      <c r="D315" s="27" t="s">
        <v>738</v>
      </c>
      <c r="E315" s="4" t="s">
        <v>28</v>
      </c>
      <c r="F315" s="4" t="s">
        <v>287</v>
      </c>
      <c r="G315" s="32"/>
      <c r="H315" s="32"/>
      <c r="I315" s="4" t="s">
        <v>30</v>
      </c>
      <c r="J315" s="30" t="s">
        <v>739</v>
      </c>
      <c r="K315" s="30">
        <v>43190</v>
      </c>
      <c r="L315" s="32" t="s">
        <v>740</v>
      </c>
      <c r="M315" s="32" t="s">
        <v>723</v>
      </c>
      <c r="N315" s="33">
        <v>4529.7299999999996</v>
      </c>
      <c r="O315" s="55" t="s">
        <v>23</v>
      </c>
      <c r="P315" s="17"/>
    </row>
    <row r="316" spans="1:16" ht="26.4">
      <c r="A316" s="60">
        <v>32</v>
      </c>
      <c r="B316" s="56">
        <v>307</v>
      </c>
      <c r="C316" s="2">
        <v>1270147150</v>
      </c>
      <c r="D316" s="27" t="s">
        <v>741</v>
      </c>
      <c r="E316" s="4" t="s">
        <v>28</v>
      </c>
      <c r="F316" s="4" t="s">
        <v>287</v>
      </c>
      <c r="G316" s="32"/>
      <c r="H316" s="32"/>
      <c r="I316" s="4" t="s">
        <v>30</v>
      </c>
      <c r="J316" s="30" t="s">
        <v>84</v>
      </c>
      <c r="K316" s="30">
        <v>43190</v>
      </c>
      <c r="L316" s="32" t="s">
        <v>742</v>
      </c>
      <c r="M316" s="32" t="s">
        <v>743</v>
      </c>
      <c r="N316" s="33">
        <v>3236.32</v>
      </c>
      <c r="O316" s="55" t="s">
        <v>1299</v>
      </c>
      <c r="P316" s="17" t="s">
        <v>1300</v>
      </c>
    </row>
    <row r="317" spans="1:16" ht="26.4">
      <c r="A317" s="60">
        <v>32</v>
      </c>
      <c r="B317" s="56">
        <v>308</v>
      </c>
      <c r="C317" s="2">
        <v>1270147210</v>
      </c>
      <c r="D317" s="27" t="s">
        <v>744</v>
      </c>
      <c r="E317" s="4" t="s">
        <v>28</v>
      </c>
      <c r="F317" s="4" t="s">
        <v>287</v>
      </c>
      <c r="G317" s="32"/>
      <c r="H317" s="32"/>
      <c r="I317" s="4" t="s">
        <v>30</v>
      </c>
      <c r="J317" s="30">
        <v>43131</v>
      </c>
      <c r="K317" s="30">
        <v>43190</v>
      </c>
      <c r="L317" s="32" t="s">
        <v>745</v>
      </c>
      <c r="M317" s="32" t="s">
        <v>245</v>
      </c>
      <c r="N317" s="33">
        <v>943.52</v>
      </c>
      <c r="O317" s="55" t="s">
        <v>1283</v>
      </c>
      <c r="P317" s="17" t="s">
        <v>1273</v>
      </c>
    </row>
    <row r="318" spans="1:16" ht="24">
      <c r="A318" s="60">
        <v>32</v>
      </c>
      <c r="B318" s="56">
        <v>309</v>
      </c>
      <c r="C318" s="2">
        <v>1270147780</v>
      </c>
      <c r="D318" s="27" t="s">
        <v>746</v>
      </c>
      <c r="E318" s="4" t="s">
        <v>28</v>
      </c>
      <c r="F318" s="4" t="s">
        <v>287</v>
      </c>
      <c r="G318" s="32"/>
      <c r="H318" s="32"/>
      <c r="I318" s="4" t="s">
        <v>30</v>
      </c>
      <c r="J318" s="31" t="s">
        <v>747</v>
      </c>
      <c r="K318" s="31">
        <v>43190</v>
      </c>
      <c r="L318" s="32" t="s">
        <v>748</v>
      </c>
      <c r="M318" s="32" t="s">
        <v>311</v>
      </c>
      <c r="N318" s="33">
        <v>1001.99</v>
      </c>
      <c r="O318" s="55" t="s">
        <v>23</v>
      </c>
      <c r="P318" s="17"/>
    </row>
    <row r="319" spans="1:16" ht="24">
      <c r="A319" s="60">
        <v>32</v>
      </c>
      <c r="B319" s="56">
        <v>310</v>
      </c>
      <c r="C319" s="2">
        <v>1270148240</v>
      </c>
      <c r="D319" s="27" t="s">
        <v>749</v>
      </c>
      <c r="E319" s="4" t="s">
        <v>28</v>
      </c>
      <c r="F319" s="4" t="s">
        <v>287</v>
      </c>
      <c r="G319" s="32"/>
      <c r="H319" s="32"/>
      <c r="I319" s="4" t="s">
        <v>30</v>
      </c>
      <c r="J319" s="30" t="s">
        <v>750</v>
      </c>
      <c r="K319" s="30">
        <v>43190</v>
      </c>
      <c r="L319" s="32" t="s">
        <v>751</v>
      </c>
      <c r="M319" s="32" t="s">
        <v>321</v>
      </c>
      <c r="N319" s="33">
        <v>2388.4299999999998</v>
      </c>
      <c r="O319" s="55" t="s">
        <v>23</v>
      </c>
      <c r="P319" s="17"/>
    </row>
    <row r="320" spans="1:16" ht="24">
      <c r="A320" s="60">
        <v>32</v>
      </c>
      <c r="B320" s="56">
        <v>311</v>
      </c>
      <c r="C320" s="2">
        <v>1270148280</v>
      </c>
      <c r="D320" s="27" t="s">
        <v>752</v>
      </c>
      <c r="E320" s="4" t="s">
        <v>28</v>
      </c>
      <c r="F320" s="4" t="s">
        <v>287</v>
      </c>
      <c r="G320" s="32"/>
      <c r="H320" s="32"/>
      <c r="I320" s="4" t="s">
        <v>30</v>
      </c>
      <c r="J320" s="31" t="s">
        <v>348</v>
      </c>
      <c r="K320" s="31">
        <v>43190</v>
      </c>
      <c r="L320" s="32" t="s">
        <v>753</v>
      </c>
      <c r="M320" s="32" t="s">
        <v>563</v>
      </c>
      <c r="N320" s="33">
        <v>1765.73</v>
      </c>
      <c r="O320" s="55" t="s">
        <v>23</v>
      </c>
      <c r="P320" s="17"/>
    </row>
    <row r="321" spans="1:16" ht="24">
      <c r="A321" s="60">
        <v>32</v>
      </c>
      <c r="B321" s="56">
        <v>312</v>
      </c>
      <c r="C321" s="2">
        <v>1270148520</v>
      </c>
      <c r="D321" s="27" t="s">
        <v>754</v>
      </c>
      <c r="E321" s="4" t="s">
        <v>28</v>
      </c>
      <c r="F321" s="4" t="s">
        <v>287</v>
      </c>
      <c r="G321" s="32"/>
      <c r="H321" s="32"/>
      <c r="I321" s="4" t="s">
        <v>30</v>
      </c>
      <c r="J321" s="30" t="s">
        <v>146</v>
      </c>
      <c r="K321" s="30">
        <v>43190</v>
      </c>
      <c r="L321" s="32" t="s">
        <v>755</v>
      </c>
      <c r="M321" s="32" t="s">
        <v>311</v>
      </c>
      <c r="N321" s="33">
        <v>1382.17</v>
      </c>
      <c r="O321" s="55" t="s">
        <v>23</v>
      </c>
      <c r="P321" s="17"/>
    </row>
    <row r="322" spans="1:16" ht="24">
      <c r="A322" s="60">
        <v>32</v>
      </c>
      <c r="B322" s="56">
        <v>313</v>
      </c>
      <c r="C322" s="2">
        <v>1270148550</v>
      </c>
      <c r="D322" s="27" t="s">
        <v>756</v>
      </c>
      <c r="E322" s="4" t="s">
        <v>28</v>
      </c>
      <c r="F322" s="4" t="s">
        <v>287</v>
      </c>
      <c r="G322" s="32"/>
      <c r="H322" s="32"/>
      <c r="I322" s="4" t="s">
        <v>30</v>
      </c>
      <c r="J322" s="31" t="s">
        <v>594</v>
      </c>
      <c r="K322" s="31">
        <v>43190</v>
      </c>
      <c r="L322" s="32" t="s">
        <v>757</v>
      </c>
      <c r="M322" s="32" t="s">
        <v>723</v>
      </c>
      <c r="N322" s="33">
        <f>904.04-2.75</f>
        <v>901.29</v>
      </c>
      <c r="O322" s="55" t="s">
        <v>23</v>
      </c>
      <c r="P322" s="17"/>
    </row>
    <row r="323" spans="1:16" ht="24">
      <c r="A323" s="60">
        <v>32</v>
      </c>
      <c r="B323" s="56">
        <v>314</v>
      </c>
      <c r="C323" s="2">
        <v>1270148680</v>
      </c>
      <c r="D323" s="27" t="s">
        <v>758</v>
      </c>
      <c r="E323" s="4" t="s">
        <v>28</v>
      </c>
      <c r="F323" s="4" t="s">
        <v>287</v>
      </c>
      <c r="G323" s="32"/>
      <c r="H323" s="32"/>
      <c r="I323" s="4" t="s">
        <v>30</v>
      </c>
      <c r="J323" s="30" t="s">
        <v>84</v>
      </c>
      <c r="K323" s="30">
        <v>43190</v>
      </c>
      <c r="L323" s="32" t="s">
        <v>759</v>
      </c>
      <c r="M323" s="32" t="s">
        <v>384</v>
      </c>
      <c r="N323" s="33">
        <v>2857.44</v>
      </c>
      <c r="O323" s="55" t="s">
        <v>23</v>
      </c>
      <c r="P323" s="17"/>
    </row>
    <row r="324" spans="1:16" ht="26.4">
      <c r="A324" s="60">
        <v>32</v>
      </c>
      <c r="B324" s="56">
        <v>315</v>
      </c>
      <c r="C324" s="2">
        <v>1270148830</v>
      </c>
      <c r="D324" s="27" t="s">
        <v>760</v>
      </c>
      <c r="E324" s="4" t="s">
        <v>28</v>
      </c>
      <c r="F324" s="4" t="s">
        <v>287</v>
      </c>
      <c r="G324" s="32"/>
      <c r="H324" s="32"/>
      <c r="I324" s="4" t="s">
        <v>30</v>
      </c>
      <c r="J324" s="30" t="s">
        <v>761</v>
      </c>
      <c r="K324" s="30">
        <v>43190</v>
      </c>
      <c r="L324" s="32" t="s">
        <v>762</v>
      </c>
      <c r="M324" s="32" t="s">
        <v>743</v>
      </c>
      <c r="N324" s="33">
        <v>4831.67</v>
      </c>
      <c r="O324" s="55" t="s">
        <v>1373</v>
      </c>
      <c r="P324" s="17" t="s">
        <v>1374</v>
      </c>
    </row>
    <row r="325" spans="1:16" ht="26.4">
      <c r="A325" s="60">
        <v>32</v>
      </c>
      <c r="B325" s="56">
        <v>316</v>
      </c>
      <c r="C325" s="2">
        <v>1270149040</v>
      </c>
      <c r="D325" s="27" t="s">
        <v>763</v>
      </c>
      <c r="E325" s="4" t="s">
        <v>28</v>
      </c>
      <c r="F325" s="4" t="s">
        <v>287</v>
      </c>
      <c r="G325" s="32"/>
      <c r="H325" s="32"/>
      <c r="I325" s="4" t="s">
        <v>30</v>
      </c>
      <c r="J325" s="31" t="s">
        <v>764</v>
      </c>
      <c r="K325" s="31" t="s">
        <v>464</v>
      </c>
      <c r="L325" s="32" t="s">
        <v>765</v>
      </c>
      <c r="M325" s="32" t="s">
        <v>384</v>
      </c>
      <c r="N325" s="33">
        <v>4465.0600000000004</v>
      </c>
      <c r="O325" s="55" t="s">
        <v>1369</v>
      </c>
      <c r="P325" s="17" t="s">
        <v>1370</v>
      </c>
    </row>
    <row r="326" spans="1:16" ht="24">
      <c r="A326" s="60">
        <v>32</v>
      </c>
      <c r="B326" s="56">
        <v>317</v>
      </c>
      <c r="C326" s="2">
        <v>1270149170</v>
      </c>
      <c r="D326" s="27" t="s">
        <v>766</v>
      </c>
      <c r="E326" s="4" t="s">
        <v>28</v>
      </c>
      <c r="F326" s="4" t="s">
        <v>287</v>
      </c>
      <c r="G326" s="32"/>
      <c r="H326" s="32"/>
      <c r="I326" s="4" t="s">
        <v>30</v>
      </c>
      <c r="J326" s="31" t="s">
        <v>41</v>
      </c>
      <c r="K326" s="31">
        <v>43190</v>
      </c>
      <c r="L326" s="32" t="s">
        <v>767</v>
      </c>
      <c r="M326" s="32" t="s">
        <v>677</v>
      </c>
      <c r="N326" s="33">
        <v>1221.97</v>
      </c>
      <c r="O326" s="55" t="s">
        <v>23</v>
      </c>
      <c r="P326" s="17"/>
    </row>
    <row r="327" spans="1:16" ht="24">
      <c r="A327" s="60">
        <v>32</v>
      </c>
      <c r="B327" s="56">
        <v>318</v>
      </c>
      <c r="C327" s="2">
        <v>1270149220</v>
      </c>
      <c r="D327" s="27" t="s">
        <v>768</v>
      </c>
      <c r="E327" s="4" t="s">
        <v>28</v>
      </c>
      <c r="F327" s="4" t="s">
        <v>287</v>
      </c>
      <c r="G327" s="32"/>
      <c r="H327" s="32"/>
      <c r="I327" s="4" t="s">
        <v>30</v>
      </c>
      <c r="J327" s="31" t="s">
        <v>529</v>
      </c>
      <c r="K327" s="31">
        <v>43190</v>
      </c>
      <c r="L327" s="32" t="s">
        <v>769</v>
      </c>
      <c r="M327" s="32" t="s">
        <v>474</v>
      </c>
      <c r="N327" s="33">
        <v>1491.08</v>
      </c>
      <c r="O327" s="55" t="s">
        <v>23</v>
      </c>
      <c r="P327" s="17"/>
    </row>
    <row r="328" spans="1:16" ht="24">
      <c r="A328" s="60">
        <v>32</v>
      </c>
      <c r="B328" s="56">
        <v>319</v>
      </c>
      <c r="C328" s="2">
        <v>1270149430</v>
      </c>
      <c r="D328" s="27" t="s">
        <v>770</v>
      </c>
      <c r="E328" s="4" t="s">
        <v>28</v>
      </c>
      <c r="F328" s="4" t="s">
        <v>287</v>
      </c>
      <c r="G328" s="32"/>
      <c r="H328" s="32"/>
      <c r="I328" s="4" t="s">
        <v>30</v>
      </c>
      <c r="J328" s="31" t="s">
        <v>112</v>
      </c>
      <c r="K328" s="31">
        <v>43190</v>
      </c>
      <c r="L328" s="32" t="s">
        <v>771</v>
      </c>
      <c r="M328" s="32" t="s">
        <v>315</v>
      </c>
      <c r="N328" s="33">
        <v>1482.68</v>
      </c>
      <c r="O328" s="55" t="s">
        <v>23</v>
      </c>
      <c r="P328" s="17"/>
    </row>
    <row r="329" spans="1:16" ht="24">
      <c r="A329" s="60">
        <v>32</v>
      </c>
      <c r="B329" s="56">
        <v>320</v>
      </c>
      <c r="C329" s="2">
        <v>1270149750</v>
      </c>
      <c r="D329" s="27" t="s">
        <v>772</v>
      </c>
      <c r="E329" s="4" t="s">
        <v>28</v>
      </c>
      <c r="F329" s="4" t="s">
        <v>773</v>
      </c>
      <c r="G329" s="32"/>
      <c r="H329" s="32"/>
      <c r="I329" s="4" t="s">
        <v>30</v>
      </c>
      <c r="J329" s="31" t="s">
        <v>231</v>
      </c>
      <c r="K329" s="31">
        <v>43190</v>
      </c>
      <c r="L329" s="32" t="s">
        <v>774</v>
      </c>
      <c r="M329" s="32" t="s">
        <v>775</v>
      </c>
      <c r="N329" s="33">
        <v>1313.67</v>
      </c>
      <c r="O329" s="55" t="s">
        <v>23</v>
      </c>
      <c r="P329" s="17"/>
    </row>
    <row r="330" spans="1:16" ht="24">
      <c r="A330" s="60">
        <v>32</v>
      </c>
      <c r="B330" s="56">
        <v>321</v>
      </c>
      <c r="C330" s="2">
        <v>1270149870</v>
      </c>
      <c r="D330" s="27" t="s">
        <v>776</v>
      </c>
      <c r="E330" s="4" t="s">
        <v>28</v>
      </c>
      <c r="F330" s="4" t="s">
        <v>773</v>
      </c>
      <c r="G330" s="32"/>
      <c r="H330" s="32"/>
      <c r="I330" s="4" t="s">
        <v>30</v>
      </c>
      <c r="J330" s="31" t="s">
        <v>777</v>
      </c>
      <c r="K330" s="31">
        <v>43190</v>
      </c>
      <c r="L330" s="32" t="s">
        <v>778</v>
      </c>
      <c r="M330" s="32" t="s">
        <v>300</v>
      </c>
      <c r="N330" s="33">
        <v>1357.84</v>
      </c>
      <c r="O330" s="55" t="s">
        <v>23</v>
      </c>
      <c r="P330" s="17"/>
    </row>
    <row r="331" spans="1:16" ht="24">
      <c r="A331" s="60">
        <v>32</v>
      </c>
      <c r="B331" s="56">
        <v>322</v>
      </c>
      <c r="C331" s="2">
        <v>1270150120</v>
      </c>
      <c r="D331" s="27" t="s">
        <v>779</v>
      </c>
      <c r="E331" s="4" t="s">
        <v>28</v>
      </c>
      <c r="F331" s="4" t="s">
        <v>773</v>
      </c>
      <c r="G331" s="32"/>
      <c r="H331" s="32"/>
      <c r="I331" s="4" t="s">
        <v>30</v>
      </c>
      <c r="J331" s="31">
        <v>43014</v>
      </c>
      <c r="K331" s="31">
        <v>43190</v>
      </c>
      <c r="L331" s="32" t="s">
        <v>780</v>
      </c>
      <c r="M331" s="31">
        <v>43200</v>
      </c>
      <c r="N331" s="33">
        <v>2923.92</v>
      </c>
      <c r="O331" s="55" t="s">
        <v>23</v>
      </c>
      <c r="P331" s="17"/>
    </row>
    <row r="332" spans="1:16" ht="24">
      <c r="A332" s="60">
        <v>32</v>
      </c>
      <c r="B332" s="56">
        <v>323</v>
      </c>
      <c r="C332" s="2">
        <v>1270150320</v>
      </c>
      <c r="D332" s="27" t="s">
        <v>781</v>
      </c>
      <c r="E332" s="4" t="s">
        <v>28</v>
      </c>
      <c r="F332" s="4" t="s">
        <v>773</v>
      </c>
      <c r="G332" s="32"/>
      <c r="H332" s="32"/>
      <c r="I332" s="4" t="s">
        <v>30</v>
      </c>
      <c r="J332" s="31" t="s">
        <v>228</v>
      </c>
      <c r="K332" s="31">
        <v>43190</v>
      </c>
      <c r="L332" s="32" t="s">
        <v>782</v>
      </c>
      <c r="M332" s="32" t="s">
        <v>372</v>
      </c>
      <c r="N332" s="33">
        <v>2112.0700000000002</v>
      </c>
      <c r="O332" s="55" t="s">
        <v>23</v>
      </c>
      <c r="P332" s="17"/>
    </row>
    <row r="333" spans="1:16" ht="24">
      <c r="A333" s="60">
        <v>32</v>
      </c>
      <c r="B333" s="56">
        <v>324</v>
      </c>
      <c r="C333" s="2">
        <v>1270150400</v>
      </c>
      <c r="D333" s="27" t="s">
        <v>783</v>
      </c>
      <c r="E333" s="4" t="s">
        <v>28</v>
      </c>
      <c r="F333" s="4" t="s">
        <v>773</v>
      </c>
      <c r="G333" s="32"/>
      <c r="H333" s="32"/>
      <c r="I333" s="4" t="s">
        <v>30</v>
      </c>
      <c r="J333" s="31" t="s">
        <v>399</v>
      </c>
      <c r="K333" s="31" t="s">
        <v>467</v>
      </c>
      <c r="L333" s="32" t="s">
        <v>784</v>
      </c>
      <c r="M333" s="31">
        <v>44342</v>
      </c>
      <c r="N333" s="33">
        <v>3370.87</v>
      </c>
      <c r="O333" s="55" t="s">
        <v>23</v>
      </c>
      <c r="P333" s="17"/>
    </row>
    <row r="334" spans="1:16" ht="24">
      <c r="A334" s="60">
        <v>32</v>
      </c>
      <c r="B334" s="56">
        <v>325</v>
      </c>
      <c r="C334" s="2">
        <v>1270150540</v>
      </c>
      <c r="D334" s="27" t="s">
        <v>785</v>
      </c>
      <c r="E334" s="4" t="s">
        <v>28</v>
      </c>
      <c r="F334" s="4" t="s">
        <v>773</v>
      </c>
      <c r="G334" s="32"/>
      <c r="H334" s="32"/>
      <c r="I334" s="4" t="s">
        <v>30</v>
      </c>
      <c r="J334" s="30" t="s">
        <v>84</v>
      </c>
      <c r="K334" s="30">
        <v>43190</v>
      </c>
      <c r="L334" s="32" t="s">
        <v>786</v>
      </c>
      <c r="M334" s="32" t="s">
        <v>787</v>
      </c>
      <c r="N334" s="33">
        <v>2792.4</v>
      </c>
      <c r="O334" s="55" t="s">
        <v>23</v>
      </c>
      <c r="P334" s="17"/>
    </row>
    <row r="335" spans="1:16" ht="24">
      <c r="A335" s="60">
        <v>32</v>
      </c>
      <c r="B335" s="56">
        <v>326</v>
      </c>
      <c r="C335" s="2">
        <v>1270150600</v>
      </c>
      <c r="D335" s="27" t="s">
        <v>788</v>
      </c>
      <c r="E335" s="4" t="s">
        <v>28</v>
      </c>
      <c r="F335" s="4" t="s">
        <v>773</v>
      </c>
      <c r="G335" s="32"/>
      <c r="H335" s="32"/>
      <c r="I335" s="4" t="s">
        <v>30</v>
      </c>
      <c r="J335" s="31" t="s">
        <v>506</v>
      </c>
      <c r="K335" s="31">
        <v>43190</v>
      </c>
      <c r="L335" s="32" t="s">
        <v>789</v>
      </c>
      <c r="M335" s="32" t="s">
        <v>384</v>
      </c>
      <c r="N335" s="33">
        <v>4316.55</v>
      </c>
      <c r="O335" s="55" t="s">
        <v>23</v>
      </c>
      <c r="P335" s="17"/>
    </row>
    <row r="336" spans="1:16" ht="24">
      <c r="A336" s="60">
        <v>32</v>
      </c>
      <c r="B336" s="56">
        <v>327</v>
      </c>
      <c r="C336" s="2">
        <v>1270150740</v>
      </c>
      <c r="D336" s="27" t="s">
        <v>790</v>
      </c>
      <c r="E336" s="4" t="s">
        <v>28</v>
      </c>
      <c r="F336" s="4" t="s">
        <v>773</v>
      </c>
      <c r="G336" s="32"/>
      <c r="H336" s="32"/>
      <c r="I336" s="4" t="s">
        <v>30</v>
      </c>
      <c r="J336" s="30" t="s">
        <v>501</v>
      </c>
      <c r="K336" s="30">
        <v>43190</v>
      </c>
      <c r="L336" s="32"/>
      <c r="M336" s="32" t="s">
        <v>44</v>
      </c>
      <c r="N336" s="33">
        <v>2381.0100000000002</v>
      </c>
      <c r="O336" s="55"/>
      <c r="P336" s="17"/>
    </row>
    <row r="337" spans="1:16" ht="26.4">
      <c r="A337" s="60">
        <v>32</v>
      </c>
      <c r="B337" s="56">
        <v>328</v>
      </c>
      <c r="C337" s="2">
        <v>1270150890</v>
      </c>
      <c r="D337" s="27" t="s">
        <v>791</v>
      </c>
      <c r="E337" s="4" t="s">
        <v>28</v>
      </c>
      <c r="F337" s="4" t="s">
        <v>773</v>
      </c>
      <c r="G337" s="32"/>
      <c r="H337" s="32"/>
      <c r="I337" s="4" t="s">
        <v>30</v>
      </c>
      <c r="J337" s="31" t="s">
        <v>535</v>
      </c>
      <c r="K337" s="31">
        <v>43190</v>
      </c>
      <c r="L337" s="32" t="s">
        <v>792</v>
      </c>
      <c r="M337" s="31">
        <v>44371</v>
      </c>
      <c r="N337" s="33">
        <v>2021.82</v>
      </c>
      <c r="O337" s="55" t="s">
        <v>793</v>
      </c>
      <c r="P337" s="17" t="s">
        <v>196</v>
      </c>
    </row>
    <row r="338" spans="1:16" ht="24">
      <c r="A338" s="60">
        <v>32</v>
      </c>
      <c r="B338" s="56">
        <v>329</v>
      </c>
      <c r="C338" s="2">
        <v>1270150950</v>
      </c>
      <c r="D338" s="27" t="s">
        <v>794</v>
      </c>
      <c r="E338" s="4" t="s">
        <v>28</v>
      </c>
      <c r="F338" s="4" t="s">
        <v>773</v>
      </c>
      <c r="G338" s="32"/>
      <c r="H338" s="32"/>
      <c r="I338" s="4" t="s">
        <v>30</v>
      </c>
      <c r="J338" s="31" t="s">
        <v>795</v>
      </c>
      <c r="K338" s="31">
        <v>43190</v>
      </c>
      <c r="L338" s="32"/>
      <c r="M338" s="32" t="s">
        <v>44</v>
      </c>
      <c r="N338" s="33">
        <v>6481.61</v>
      </c>
      <c r="O338" s="55"/>
      <c r="P338" s="17"/>
    </row>
    <row r="339" spans="1:16" ht="24">
      <c r="A339" s="60">
        <v>32</v>
      </c>
      <c r="B339" s="56">
        <v>330</v>
      </c>
      <c r="C339" s="2">
        <v>1270122930</v>
      </c>
      <c r="D339" s="27" t="s">
        <v>796</v>
      </c>
      <c r="E339" s="4" t="s">
        <v>28</v>
      </c>
      <c r="F339" s="4" t="s">
        <v>29</v>
      </c>
      <c r="G339" s="32"/>
      <c r="H339" s="32"/>
      <c r="I339" s="4" t="s">
        <v>30</v>
      </c>
      <c r="J339" s="31">
        <v>42775</v>
      </c>
      <c r="K339" s="31">
        <v>43083</v>
      </c>
      <c r="L339" s="32" t="s">
        <v>797</v>
      </c>
      <c r="M339" s="31">
        <v>43775</v>
      </c>
      <c r="N339" s="33">
        <v>3314.94</v>
      </c>
      <c r="O339" s="55" t="s">
        <v>23</v>
      </c>
      <c r="P339" s="17"/>
    </row>
    <row r="340" spans="1:16" ht="39.6">
      <c r="A340" s="60">
        <v>32</v>
      </c>
      <c r="B340" s="56">
        <v>331</v>
      </c>
      <c r="C340" s="2">
        <v>1270134250</v>
      </c>
      <c r="D340" s="27" t="s">
        <v>798</v>
      </c>
      <c r="E340" s="4" t="s">
        <v>28</v>
      </c>
      <c r="F340" s="4" t="s">
        <v>29</v>
      </c>
      <c r="G340" s="32"/>
      <c r="H340" s="32"/>
      <c r="I340" s="4" t="s">
        <v>30</v>
      </c>
      <c r="J340" s="31">
        <v>42853</v>
      </c>
      <c r="K340" s="31">
        <v>43024</v>
      </c>
      <c r="L340" s="32" t="s">
        <v>799</v>
      </c>
      <c r="M340" s="31">
        <v>44273</v>
      </c>
      <c r="N340" s="33">
        <v>3654.5</v>
      </c>
      <c r="O340" s="55" t="s">
        <v>800</v>
      </c>
      <c r="P340" s="17" t="s">
        <v>801</v>
      </c>
    </row>
    <row r="341" spans="1:16" ht="24">
      <c r="A341" s="60">
        <v>32</v>
      </c>
      <c r="B341" s="56">
        <v>332</v>
      </c>
      <c r="C341" s="2">
        <v>1270151420</v>
      </c>
      <c r="D341" s="27" t="s">
        <v>802</v>
      </c>
      <c r="E341" s="4" t="s">
        <v>803</v>
      </c>
      <c r="F341" s="4" t="s">
        <v>804</v>
      </c>
      <c r="G341" s="32"/>
      <c r="H341" s="32"/>
      <c r="I341" s="4" t="s">
        <v>30</v>
      </c>
      <c r="J341" s="31" t="s">
        <v>112</v>
      </c>
      <c r="K341" s="31">
        <v>43190</v>
      </c>
      <c r="L341" s="32" t="s">
        <v>805</v>
      </c>
      <c r="M341" s="32" t="s">
        <v>806</v>
      </c>
      <c r="N341" s="33">
        <v>2456.34</v>
      </c>
      <c r="O341" s="55" t="s">
        <v>23</v>
      </c>
      <c r="P341" s="17"/>
    </row>
    <row r="342" spans="1:16" ht="24">
      <c r="A342" s="60">
        <v>32</v>
      </c>
      <c r="B342" s="56">
        <v>333</v>
      </c>
      <c r="C342" s="2">
        <v>1270151430</v>
      </c>
      <c r="D342" s="27" t="s">
        <v>807</v>
      </c>
      <c r="E342" s="4" t="s">
        <v>803</v>
      </c>
      <c r="F342" s="4" t="s">
        <v>804</v>
      </c>
      <c r="G342" s="32"/>
      <c r="H342" s="32"/>
      <c r="I342" s="4" t="s">
        <v>30</v>
      </c>
      <c r="J342" s="31">
        <v>43159</v>
      </c>
      <c r="K342" s="31">
        <v>43190</v>
      </c>
      <c r="L342" s="32">
        <v>1</v>
      </c>
      <c r="M342" s="32" t="s">
        <v>44</v>
      </c>
      <c r="N342" s="33">
        <v>2360.64</v>
      </c>
      <c r="O342" s="55"/>
      <c r="P342" s="17"/>
    </row>
    <row r="343" spans="1:16" ht="26.4">
      <c r="A343" s="60">
        <v>32</v>
      </c>
      <c r="B343" s="56">
        <v>334</v>
      </c>
      <c r="C343" s="2">
        <v>1270151470</v>
      </c>
      <c r="D343" s="27" t="s">
        <v>808</v>
      </c>
      <c r="E343" s="4" t="s">
        <v>803</v>
      </c>
      <c r="F343" s="4" t="s">
        <v>804</v>
      </c>
      <c r="G343" s="32"/>
      <c r="H343" s="32"/>
      <c r="I343" s="4" t="s">
        <v>30</v>
      </c>
      <c r="J343" s="31" t="s">
        <v>809</v>
      </c>
      <c r="K343" s="31">
        <v>43190</v>
      </c>
      <c r="L343" s="32" t="s">
        <v>810</v>
      </c>
      <c r="M343" s="32" t="s">
        <v>806</v>
      </c>
      <c r="N343" s="33">
        <v>4057.35</v>
      </c>
      <c r="O343" s="55" t="s">
        <v>1305</v>
      </c>
      <c r="P343" s="17" t="s">
        <v>1292</v>
      </c>
    </row>
    <row r="344" spans="1:16" ht="24">
      <c r="A344" s="60">
        <v>32</v>
      </c>
      <c r="B344" s="56">
        <v>335</v>
      </c>
      <c r="C344" s="2">
        <v>1270151680</v>
      </c>
      <c r="D344" s="27" t="s">
        <v>811</v>
      </c>
      <c r="E344" s="4" t="s">
        <v>803</v>
      </c>
      <c r="F344" s="4" t="s">
        <v>804</v>
      </c>
      <c r="G344" s="32"/>
      <c r="H344" s="32"/>
      <c r="I344" s="4" t="s">
        <v>30</v>
      </c>
      <c r="J344" s="31" t="s">
        <v>812</v>
      </c>
      <c r="K344" s="31" t="s">
        <v>226</v>
      </c>
      <c r="L344" s="32" t="s">
        <v>813</v>
      </c>
      <c r="M344" s="31">
        <v>44245</v>
      </c>
      <c r="N344" s="33">
        <v>8718.14</v>
      </c>
      <c r="O344" s="55" t="s">
        <v>23</v>
      </c>
      <c r="P344" s="17"/>
    </row>
    <row r="345" spans="1:16" ht="24">
      <c r="A345" s="60">
        <v>32</v>
      </c>
      <c r="B345" s="56">
        <v>336</v>
      </c>
      <c r="C345" s="2">
        <v>1270151690</v>
      </c>
      <c r="D345" s="27" t="s">
        <v>814</v>
      </c>
      <c r="E345" s="4" t="s">
        <v>803</v>
      </c>
      <c r="F345" s="4" t="s">
        <v>804</v>
      </c>
      <c r="G345" s="32"/>
      <c r="H345" s="32"/>
      <c r="I345" s="4" t="s">
        <v>30</v>
      </c>
      <c r="J345" s="30" t="s">
        <v>84</v>
      </c>
      <c r="K345" s="30">
        <v>43190</v>
      </c>
      <c r="L345" s="32" t="s">
        <v>815</v>
      </c>
      <c r="M345" s="32" t="s">
        <v>816</v>
      </c>
      <c r="N345" s="33">
        <v>1261.98</v>
      </c>
      <c r="O345" s="55" t="s">
        <v>23</v>
      </c>
      <c r="P345" s="17"/>
    </row>
    <row r="346" spans="1:16" ht="26.4">
      <c r="A346" s="60">
        <v>32</v>
      </c>
      <c r="B346" s="56">
        <v>337</v>
      </c>
      <c r="C346" s="2">
        <v>1270151870</v>
      </c>
      <c r="D346" s="27" t="s">
        <v>817</v>
      </c>
      <c r="E346" s="4" t="s">
        <v>803</v>
      </c>
      <c r="F346" s="4" t="s">
        <v>804</v>
      </c>
      <c r="G346" s="32"/>
      <c r="H346" s="32"/>
      <c r="I346" s="4" t="s">
        <v>30</v>
      </c>
      <c r="J346" s="31" t="s">
        <v>501</v>
      </c>
      <c r="K346" s="31">
        <v>43190</v>
      </c>
      <c r="L346" s="32" t="s">
        <v>818</v>
      </c>
      <c r="M346" s="32" t="s">
        <v>159</v>
      </c>
      <c r="N346" s="33">
        <v>1287.58</v>
      </c>
      <c r="O346" s="55" t="s">
        <v>1367</v>
      </c>
      <c r="P346" s="17" t="s">
        <v>1366</v>
      </c>
    </row>
    <row r="347" spans="1:16" ht="14.4">
      <c r="A347" s="60">
        <v>32</v>
      </c>
      <c r="B347" s="56">
        <v>338</v>
      </c>
      <c r="C347" s="2">
        <v>1270151990</v>
      </c>
      <c r="D347" s="27" t="s">
        <v>819</v>
      </c>
      <c r="E347" s="4" t="s">
        <v>803</v>
      </c>
      <c r="F347" s="4" t="s">
        <v>804</v>
      </c>
      <c r="G347" s="32"/>
      <c r="H347" s="32"/>
      <c r="I347" s="4" t="s">
        <v>30</v>
      </c>
      <c r="J347" s="31" t="s">
        <v>217</v>
      </c>
      <c r="K347" s="31" t="s">
        <v>556</v>
      </c>
      <c r="L347" s="32" t="s">
        <v>43</v>
      </c>
      <c r="M347" s="32" t="s">
        <v>44</v>
      </c>
      <c r="N347" s="33">
        <v>3016.47</v>
      </c>
      <c r="O347" s="55"/>
      <c r="P347" s="17"/>
    </row>
    <row r="348" spans="1:16" ht="24">
      <c r="A348" s="60">
        <v>32</v>
      </c>
      <c r="B348" s="56">
        <v>339</v>
      </c>
      <c r="C348" s="2">
        <v>1270152000</v>
      </c>
      <c r="D348" s="27" t="s">
        <v>820</v>
      </c>
      <c r="E348" s="4" t="s">
        <v>803</v>
      </c>
      <c r="F348" s="4" t="s">
        <v>804</v>
      </c>
      <c r="G348" s="32"/>
      <c r="H348" s="32"/>
      <c r="I348" s="4" t="s">
        <v>30</v>
      </c>
      <c r="J348" s="31" t="s">
        <v>821</v>
      </c>
      <c r="K348" s="31">
        <v>43190</v>
      </c>
      <c r="L348" s="32" t="s">
        <v>822</v>
      </c>
      <c r="M348" s="32" t="s">
        <v>806</v>
      </c>
      <c r="N348" s="33">
        <v>2710.93</v>
      </c>
      <c r="O348" s="55" t="s">
        <v>23</v>
      </c>
      <c r="P348" s="17"/>
    </row>
    <row r="349" spans="1:16" ht="24">
      <c r="A349" s="60">
        <v>32</v>
      </c>
      <c r="B349" s="56">
        <v>340</v>
      </c>
      <c r="C349" s="2">
        <v>1270152060</v>
      </c>
      <c r="D349" s="27" t="s">
        <v>823</v>
      </c>
      <c r="E349" s="4" t="s">
        <v>803</v>
      </c>
      <c r="F349" s="4" t="s">
        <v>804</v>
      </c>
      <c r="G349" s="32"/>
      <c r="H349" s="32"/>
      <c r="I349" s="4" t="s">
        <v>30</v>
      </c>
      <c r="J349" s="31" t="s">
        <v>226</v>
      </c>
      <c r="K349" s="31">
        <v>43190</v>
      </c>
      <c r="L349" s="32"/>
      <c r="M349" s="32" t="s">
        <v>44</v>
      </c>
      <c r="N349" s="33">
        <v>902.93</v>
      </c>
      <c r="O349" s="55"/>
      <c r="P349" s="17"/>
    </row>
    <row r="350" spans="1:16" ht="24">
      <c r="A350" s="60">
        <v>32</v>
      </c>
      <c r="B350" s="56">
        <v>341</v>
      </c>
      <c r="C350" s="2">
        <v>1270152140</v>
      </c>
      <c r="D350" s="27" t="s">
        <v>824</v>
      </c>
      <c r="E350" s="4" t="s">
        <v>803</v>
      </c>
      <c r="F350" s="4" t="s">
        <v>804</v>
      </c>
      <c r="G350" s="32"/>
      <c r="H350" s="32"/>
      <c r="I350" s="4" t="s">
        <v>30</v>
      </c>
      <c r="J350" s="31" t="s">
        <v>271</v>
      </c>
      <c r="K350" s="31">
        <v>43190</v>
      </c>
      <c r="L350" s="32">
        <v>1</v>
      </c>
      <c r="M350" s="32" t="s">
        <v>44</v>
      </c>
      <c r="N350" s="33">
        <v>1038.02</v>
      </c>
      <c r="O350" s="55"/>
      <c r="P350" s="17"/>
    </row>
    <row r="351" spans="1:16" ht="24">
      <c r="A351" s="60">
        <v>32</v>
      </c>
      <c r="B351" s="56">
        <v>342</v>
      </c>
      <c r="C351" s="2">
        <v>1270152150</v>
      </c>
      <c r="D351" s="27" t="s">
        <v>825</v>
      </c>
      <c r="E351" s="4" t="s">
        <v>803</v>
      </c>
      <c r="F351" s="4" t="s">
        <v>804</v>
      </c>
      <c r="G351" s="32"/>
      <c r="H351" s="32"/>
      <c r="I351" s="4" t="s">
        <v>30</v>
      </c>
      <c r="J351" s="31" t="s">
        <v>241</v>
      </c>
      <c r="K351" s="31" t="s">
        <v>65</v>
      </c>
      <c r="L351" s="32"/>
      <c r="M351" s="32" t="s">
        <v>44</v>
      </c>
      <c r="N351" s="33">
        <v>916.1</v>
      </c>
      <c r="O351" s="55"/>
      <c r="P351" s="17"/>
    </row>
    <row r="352" spans="1:16" ht="26.4">
      <c r="A352" s="60">
        <v>32</v>
      </c>
      <c r="B352" s="56">
        <v>343</v>
      </c>
      <c r="C352" s="2">
        <v>1270152240</v>
      </c>
      <c r="D352" s="27" t="s">
        <v>826</v>
      </c>
      <c r="E352" s="4" t="s">
        <v>803</v>
      </c>
      <c r="F352" s="4" t="s">
        <v>804</v>
      </c>
      <c r="G352" s="32"/>
      <c r="H352" s="32"/>
      <c r="I352" s="4" t="s">
        <v>30</v>
      </c>
      <c r="J352" s="31" t="s">
        <v>827</v>
      </c>
      <c r="K352" s="31">
        <v>43190</v>
      </c>
      <c r="L352" s="32" t="s">
        <v>828</v>
      </c>
      <c r="M352" s="32" t="s">
        <v>829</v>
      </c>
      <c r="N352" s="33">
        <v>1391.28</v>
      </c>
      <c r="O352" s="55" t="s">
        <v>1368</v>
      </c>
      <c r="P352" s="17" t="s">
        <v>1366</v>
      </c>
    </row>
    <row r="353" spans="1:16" ht="24">
      <c r="A353" s="60">
        <v>32</v>
      </c>
      <c r="B353" s="56">
        <v>344</v>
      </c>
      <c r="C353" s="2">
        <v>1270152310</v>
      </c>
      <c r="D353" s="27" t="s">
        <v>830</v>
      </c>
      <c r="E353" s="4" t="s">
        <v>803</v>
      </c>
      <c r="F353" s="4" t="s">
        <v>804</v>
      </c>
      <c r="G353" s="32"/>
      <c r="H353" s="32"/>
      <c r="I353" s="4" t="s">
        <v>30</v>
      </c>
      <c r="J353" s="31" t="s">
        <v>831</v>
      </c>
      <c r="K353" s="31">
        <v>43190</v>
      </c>
      <c r="L353" s="32" t="s">
        <v>43</v>
      </c>
      <c r="M353" s="32" t="s">
        <v>44</v>
      </c>
      <c r="N353" s="33">
        <v>2213.7199999999998</v>
      </c>
      <c r="O353" s="55"/>
      <c r="P353" s="17"/>
    </row>
    <row r="354" spans="1:16" ht="24">
      <c r="A354" s="60">
        <v>32</v>
      </c>
      <c r="B354" s="56">
        <v>345</v>
      </c>
      <c r="C354" s="2">
        <v>1270152320</v>
      </c>
      <c r="D354" s="27" t="s">
        <v>832</v>
      </c>
      <c r="E354" s="4" t="s">
        <v>803</v>
      </c>
      <c r="F354" s="4" t="s">
        <v>804</v>
      </c>
      <c r="G354" s="32"/>
      <c r="H354" s="32"/>
      <c r="I354" s="4" t="s">
        <v>30</v>
      </c>
      <c r="J354" s="31" t="s">
        <v>731</v>
      </c>
      <c r="K354" s="31">
        <v>43190</v>
      </c>
      <c r="L354" s="32"/>
      <c r="M354" s="32"/>
      <c r="N354" s="33">
        <v>2517.31</v>
      </c>
      <c r="O354" s="55"/>
      <c r="P354" s="17"/>
    </row>
    <row r="355" spans="1:16" ht="26.4">
      <c r="A355" s="60">
        <v>32</v>
      </c>
      <c r="B355" s="56">
        <v>346</v>
      </c>
      <c r="C355" s="2">
        <v>1270152510</v>
      </c>
      <c r="D355" s="27" t="s">
        <v>833</v>
      </c>
      <c r="E355" s="4" t="s">
        <v>803</v>
      </c>
      <c r="F355" s="4" t="s">
        <v>804</v>
      </c>
      <c r="G355" s="32"/>
      <c r="H355" s="32"/>
      <c r="I355" s="4" t="s">
        <v>30</v>
      </c>
      <c r="J355" s="31" t="s">
        <v>62</v>
      </c>
      <c r="K355" s="31">
        <v>43190</v>
      </c>
      <c r="L355" s="32" t="s">
        <v>1288</v>
      </c>
      <c r="M355" s="31">
        <v>44425</v>
      </c>
      <c r="N355" s="33">
        <v>3557.3</v>
      </c>
      <c r="O355" s="55" t="s">
        <v>1289</v>
      </c>
      <c r="P355" s="17" t="s">
        <v>1290</v>
      </c>
    </row>
    <row r="356" spans="1:16" ht="24">
      <c r="A356" s="60">
        <v>32</v>
      </c>
      <c r="B356" s="56">
        <v>347</v>
      </c>
      <c r="C356" s="2">
        <v>1270152640</v>
      </c>
      <c r="D356" s="27" t="s">
        <v>834</v>
      </c>
      <c r="E356" s="4" t="s">
        <v>28</v>
      </c>
      <c r="F356" s="4" t="s">
        <v>835</v>
      </c>
      <c r="G356" s="32"/>
      <c r="H356" s="32"/>
      <c r="I356" s="4" t="s">
        <v>30</v>
      </c>
      <c r="J356" s="31" t="s">
        <v>100</v>
      </c>
      <c r="K356" s="31">
        <v>43190</v>
      </c>
      <c r="L356" s="32" t="s">
        <v>836</v>
      </c>
      <c r="M356" s="32" t="s">
        <v>677</v>
      </c>
      <c r="N356" s="33">
        <v>1233.32</v>
      </c>
      <c r="O356" s="55" t="s">
        <v>23</v>
      </c>
      <c r="P356" s="17"/>
    </row>
    <row r="357" spans="1:16" ht="24">
      <c r="A357" s="60">
        <v>32</v>
      </c>
      <c r="B357" s="56">
        <v>348</v>
      </c>
      <c r="C357" s="2">
        <v>1270152800</v>
      </c>
      <c r="D357" s="27" t="s">
        <v>837</v>
      </c>
      <c r="E357" s="4" t="s">
        <v>28</v>
      </c>
      <c r="F357" s="4" t="s">
        <v>835</v>
      </c>
      <c r="G357" s="32"/>
      <c r="H357" s="32"/>
      <c r="I357" s="4" t="s">
        <v>30</v>
      </c>
      <c r="J357" s="31" t="s">
        <v>335</v>
      </c>
      <c r="K357" s="31">
        <v>43190</v>
      </c>
      <c r="L357" s="32" t="s">
        <v>838</v>
      </c>
      <c r="M357" s="32" t="s">
        <v>542</v>
      </c>
      <c r="N357" s="33">
        <v>1386.18</v>
      </c>
      <c r="O357" s="55" t="s">
        <v>23</v>
      </c>
      <c r="P357" s="17"/>
    </row>
    <row r="358" spans="1:16" ht="24">
      <c r="A358" s="60">
        <v>32</v>
      </c>
      <c r="B358" s="56">
        <v>349</v>
      </c>
      <c r="C358" s="2">
        <v>1270152980</v>
      </c>
      <c r="D358" s="27" t="s">
        <v>839</v>
      </c>
      <c r="E358" s="4" t="s">
        <v>28</v>
      </c>
      <c r="F358" s="4" t="s">
        <v>835</v>
      </c>
      <c r="G358" s="32"/>
      <c r="H358" s="32"/>
      <c r="I358" s="4" t="s">
        <v>30</v>
      </c>
      <c r="J358" s="30" t="s">
        <v>126</v>
      </c>
      <c r="K358" s="30">
        <v>43190</v>
      </c>
      <c r="L358" s="32" t="s">
        <v>840</v>
      </c>
      <c r="M358" s="32" t="s">
        <v>841</v>
      </c>
      <c r="N358" s="33">
        <v>1267.3800000000001</v>
      </c>
      <c r="O358" s="55" t="s">
        <v>23</v>
      </c>
      <c r="P358" s="17"/>
    </row>
    <row r="359" spans="1:16" ht="24">
      <c r="A359" s="60">
        <v>32</v>
      </c>
      <c r="B359" s="56">
        <v>350</v>
      </c>
      <c r="C359" s="2">
        <v>1270153520</v>
      </c>
      <c r="D359" s="27" t="s">
        <v>842</v>
      </c>
      <c r="E359" s="4" t="s">
        <v>28</v>
      </c>
      <c r="F359" s="4" t="s">
        <v>835</v>
      </c>
      <c r="G359" s="32"/>
      <c r="H359" s="32"/>
      <c r="I359" s="4" t="s">
        <v>30</v>
      </c>
      <c r="J359" s="30">
        <v>43131</v>
      </c>
      <c r="K359" s="30">
        <v>43190</v>
      </c>
      <c r="L359" s="32" t="s">
        <v>843</v>
      </c>
      <c r="M359" s="32" t="s">
        <v>372</v>
      </c>
      <c r="N359" s="33">
        <v>2295.1</v>
      </c>
      <c r="O359" s="55" t="s">
        <v>23</v>
      </c>
      <c r="P359" s="17"/>
    </row>
    <row r="360" spans="1:16" ht="24">
      <c r="A360" s="60">
        <v>32</v>
      </c>
      <c r="B360" s="56">
        <v>351</v>
      </c>
      <c r="C360" s="2">
        <v>1270153760</v>
      </c>
      <c r="D360" s="27" t="s">
        <v>844</v>
      </c>
      <c r="E360" s="4" t="s">
        <v>845</v>
      </c>
      <c r="F360" s="4" t="s">
        <v>270</v>
      </c>
      <c r="G360" s="32"/>
      <c r="H360" s="32"/>
      <c r="I360" s="4" t="s">
        <v>30</v>
      </c>
      <c r="J360" s="31" t="s">
        <v>846</v>
      </c>
      <c r="K360" s="31">
        <v>43190</v>
      </c>
      <c r="L360" s="32"/>
      <c r="M360" s="31"/>
      <c r="N360" s="33">
        <v>3180.06</v>
      </c>
      <c r="O360" s="55"/>
      <c r="P360" s="17"/>
    </row>
    <row r="361" spans="1:16" ht="26.4">
      <c r="A361" s="60">
        <v>32</v>
      </c>
      <c r="B361" s="56">
        <v>352</v>
      </c>
      <c r="C361" s="2">
        <v>1270153780</v>
      </c>
      <c r="D361" s="27" t="s">
        <v>847</v>
      </c>
      <c r="E361" s="4" t="s">
        <v>845</v>
      </c>
      <c r="F361" s="4" t="s">
        <v>270</v>
      </c>
      <c r="G361" s="32"/>
      <c r="H361" s="32"/>
      <c r="I361" s="4" t="s">
        <v>30</v>
      </c>
      <c r="J361" s="31" t="s">
        <v>848</v>
      </c>
      <c r="K361" s="31">
        <v>43190</v>
      </c>
      <c r="L361" s="32" t="s">
        <v>849</v>
      </c>
      <c r="M361" s="32" t="s">
        <v>211</v>
      </c>
      <c r="N361" s="33">
        <v>2821.53</v>
      </c>
      <c r="O361" s="55" t="s">
        <v>1353</v>
      </c>
      <c r="P361" s="17" t="s">
        <v>1352</v>
      </c>
    </row>
    <row r="362" spans="1:16" ht="24">
      <c r="A362" s="60">
        <v>32</v>
      </c>
      <c r="B362" s="56">
        <v>353</v>
      </c>
      <c r="C362" s="2">
        <v>1270153830</v>
      </c>
      <c r="D362" s="27" t="s">
        <v>850</v>
      </c>
      <c r="E362" s="4" t="s">
        <v>845</v>
      </c>
      <c r="F362" s="4" t="s">
        <v>270</v>
      </c>
      <c r="G362" s="32"/>
      <c r="H362" s="32"/>
      <c r="I362" s="4" t="s">
        <v>30</v>
      </c>
      <c r="J362" s="31" t="s">
        <v>155</v>
      </c>
      <c r="K362" s="31">
        <v>43190</v>
      </c>
      <c r="L362" s="32" t="s">
        <v>851</v>
      </c>
      <c r="M362" s="32" t="s">
        <v>806</v>
      </c>
      <c r="N362" s="33">
        <v>2157.7800000000002</v>
      </c>
      <c r="O362" s="55" t="s">
        <v>23</v>
      </c>
      <c r="P362" s="17"/>
    </row>
    <row r="363" spans="1:16" ht="24">
      <c r="A363" s="60">
        <v>32</v>
      </c>
      <c r="B363" s="56">
        <v>354</v>
      </c>
      <c r="C363" s="2">
        <v>1270154130</v>
      </c>
      <c r="D363" s="27" t="s">
        <v>852</v>
      </c>
      <c r="E363" s="4" t="s">
        <v>803</v>
      </c>
      <c r="F363" s="4" t="s">
        <v>853</v>
      </c>
      <c r="G363" s="32"/>
      <c r="H363" s="32"/>
      <c r="I363" s="4" t="s">
        <v>30</v>
      </c>
      <c r="J363" s="31" t="s">
        <v>391</v>
      </c>
      <c r="K363" s="31">
        <v>43190</v>
      </c>
      <c r="L363" s="32" t="s">
        <v>854</v>
      </c>
      <c r="M363" s="32" t="s">
        <v>816</v>
      </c>
      <c r="N363" s="33">
        <v>1670.74</v>
      </c>
      <c r="O363" s="55" t="s">
        <v>23</v>
      </c>
      <c r="P363" s="17"/>
    </row>
    <row r="364" spans="1:16" ht="26.4">
      <c r="A364" s="60">
        <v>32</v>
      </c>
      <c r="B364" s="56">
        <v>355</v>
      </c>
      <c r="C364" s="2">
        <v>1270154360</v>
      </c>
      <c r="D364" s="27" t="s">
        <v>855</v>
      </c>
      <c r="E364" s="4" t="s">
        <v>803</v>
      </c>
      <c r="F364" s="4" t="s">
        <v>853</v>
      </c>
      <c r="G364" s="32"/>
      <c r="H364" s="32"/>
      <c r="I364" s="4" t="s">
        <v>30</v>
      </c>
      <c r="J364" s="30" t="s">
        <v>271</v>
      </c>
      <c r="K364" s="30">
        <v>43190</v>
      </c>
      <c r="L364" s="32" t="s">
        <v>856</v>
      </c>
      <c r="M364" s="32" t="s">
        <v>857</v>
      </c>
      <c r="N364" s="33">
        <v>3895.35</v>
      </c>
      <c r="O364" s="55" t="s">
        <v>1345</v>
      </c>
      <c r="P364" s="17" t="s">
        <v>1346</v>
      </c>
    </row>
    <row r="365" spans="1:16" ht="24">
      <c r="A365" s="60">
        <v>32</v>
      </c>
      <c r="B365" s="56">
        <v>356</v>
      </c>
      <c r="C365" s="2">
        <v>1270154400</v>
      </c>
      <c r="D365" s="27" t="s">
        <v>858</v>
      </c>
      <c r="E365" s="4" t="s">
        <v>803</v>
      </c>
      <c r="F365" s="4" t="s">
        <v>853</v>
      </c>
      <c r="G365" s="32"/>
      <c r="H365" s="32"/>
      <c r="I365" s="4" t="s">
        <v>30</v>
      </c>
      <c r="J365" s="31">
        <v>42325</v>
      </c>
      <c r="K365" s="31">
        <v>43190</v>
      </c>
      <c r="L365" s="32" t="s">
        <v>859</v>
      </c>
      <c r="M365" s="32" t="s">
        <v>743</v>
      </c>
      <c r="N365" s="33">
        <v>2595.96</v>
      </c>
      <c r="O365" s="55" t="s">
        <v>23</v>
      </c>
      <c r="P365" s="17"/>
    </row>
    <row r="366" spans="1:16" ht="26.4">
      <c r="A366" s="60">
        <v>32</v>
      </c>
      <c r="B366" s="56">
        <v>357</v>
      </c>
      <c r="C366" s="2">
        <v>1270154470</v>
      </c>
      <c r="D366" s="27" t="s">
        <v>860</v>
      </c>
      <c r="E366" s="4" t="s">
        <v>803</v>
      </c>
      <c r="F366" s="4" t="s">
        <v>853</v>
      </c>
      <c r="G366" s="32"/>
      <c r="H366" s="32"/>
      <c r="I366" s="4" t="s">
        <v>30</v>
      </c>
      <c r="J366" s="30" t="s">
        <v>861</v>
      </c>
      <c r="K366" s="30">
        <v>43190</v>
      </c>
      <c r="L366" s="32" t="s">
        <v>862</v>
      </c>
      <c r="M366" s="32" t="s">
        <v>743</v>
      </c>
      <c r="N366" s="33">
        <v>4567.08</v>
      </c>
      <c r="O366" s="55" t="s">
        <v>1343</v>
      </c>
      <c r="P366" s="17" t="s">
        <v>1309</v>
      </c>
    </row>
    <row r="367" spans="1:16" ht="24">
      <c r="A367" s="60">
        <v>32</v>
      </c>
      <c r="B367" s="56">
        <v>358</v>
      </c>
      <c r="C367" s="2">
        <v>1270154530</v>
      </c>
      <c r="D367" s="27" t="s">
        <v>863</v>
      </c>
      <c r="E367" s="4" t="s">
        <v>803</v>
      </c>
      <c r="F367" s="4" t="s">
        <v>853</v>
      </c>
      <c r="G367" s="32"/>
      <c r="H367" s="32"/>
      <c r="I367" s="4" t="s">
        <v>30</v>
      </c>
      <c r="J367" s="31" t="s">
        <v>529</v>
      </c>
      <c r="K367" s="31">
        <v>43190</v>
      </c>
      <c r="L367" s="32" t="s">
        <v>864</v>
      </c>
      <c r="M367" s="32" t="s">
        <v>806</v>
      </c>
      <c r="N367" s="33">
        <v>3497.58</v>
      </c>
      <c r="O367" s="55" t="s">
        <v>23</v>
      </c>
      <c r="P367" s="17"/>
    </row>
    <row r="368" spans="1:16" ht="24">
      <c r="A368" s="60">
        <v>32</v>
      </c>
      <c r="B368" s="56">
        <v>359</v>
      </c>
      <c r="C368" s="2">
        <v>1270154541</v>
      </c>
      <c r="D368" s="27" t="s">
        <v>865</v>
      </c>
      <c r="E368" s="4" t="s">
        <v>803</v>
      </c>
      <c r="F368" s="4" t="s">
        <v>853</v>
      </c>
      <c r="G368" s="32"/>
      <c r="H368" s="32"/>
      <c r="I368" s="4" t="s">
        <v>30</v>
      </c>
      <c r="J368" s="31" t="s">
        <v>555</v>
      </c>
      <c r="K368" s="31">
        <v>43190</v>
      </c>
      <c r="L368" s="32" t="s">
        <v>866</v>
      </c>
      <c r="M368" s="32" t="s">
        <v>806</v>
      </c>
      <c r="N368" s="33">
        <v>5775.32</v>
      </c>
      <c r="O368" s="55" t="s">
        <v>23</v>
      </c>
      <c r="P368" s="17"/>
    </row>
    <row r="369" spans="1:16" ht="26.4">
      <c r="A369" s="60">
        <v>32</v>
      </c>
      <c r="B369" s="56">
        <v>360</v>
      </c>
      <c r="C369" s="2">
        <v>1270154650</v>
      </c>
      <c r="D369" s="27" t="s">
        <v>867</v>
      </c>
      <c r="E369" s="4" t="s">
        <v>803</v>
      </c>
      <c r="F369" s="4" t="s">
        <v>853</v>
      </c>
      <c r="G369" s="32"/>
      <c r="H369" s="32"/>
      <c r="I369" s="4" t="s">
        <v>30</v>
      </c>
      <c r="J369" s="31" t="s">
        <v>65</v>
      </c>
      <c r="K369" s="31">
        <v>43190</v>
      </c>
      <c r="L369" s="32" t="s">
        <v>868</v>
      </c>
      <c r="M369" s="32" t="s">
        <v>163</v>
      </c>
      <c r="N369" s="33">
        <v>972.16</v>
      </c>
      <c r="O369" s="55" t="s">
        <v>1383</v>
      </c>
      <c r="P369" s="17" t="s">
        <v>1384</v>
      </c>
    </row>
    <row r="370" spans="1:16" ht="26.4">
      <c r="A370" s="60">
        <v>32</v>
      </c>
      <c r="B370" s="56">
        <v>361</v>
      </c>
      <c r="C370" s="2">
        <v>1270154660</v>
      </c>
      <c r="D370" s="27" t="s">
        <v>869</v>
      </c>
      <c r="E370" s="4" t="s">
        <v>803</v>
      </c>
      <c r="F370" s="4" t="s">
        <v>853</v>
      </c>
      <c r="G370" s="32"/>
      <c r="H370" s="32"/>
      <c r="I370" s="4" t="s">
        <v>30</v>
      </c>
      <c r="J370" s="31" t="s">
        <v>226</v>
      </c>
      <c r="K370" s="31">
        <v>43190</v>
      </c>
      <c r="L370" s="32" t="s">
        <v>870</v>
      </c>
      <c r="M370" s="32" t="s">
        <v>806</v>
      </c>
      <c r="N370" s="33">
        <v>2137.8000000000002</v>
      </c>
      <c r="O370" s="55" t="s">
        <v>871</v>
      </c>
      <c r="P370" s="17" t="s">
        <v>196</v>
      </c>
    </row>
    <row r="371" spans="1:16" ht="26.4">
      <c r="A371" s="60">
        <v>32</v>
      </c>
      <c r="B371" s="56">
        <v>362</v>
      </c>
      <c r="C371" s="2">
        <v>1270154690</v>
      </c>
      <c r="D371" s="27" t="s">
        <v>872</v>
      </c>
      <c r="E371" s="4" t="s">
        <v>803</v>
      </c>
      <c r="F371" s="4" t="s">
        <v>853</v>
      </c>
      <c r="G371" s="32"/>
      <c r="H371" s="32"/>
      <c r="I371" s="4" t="s">
        <v>30</v>
      </c>
      <c r="J371" s="31" t="s">
        <v>226</v>
      </c>
      <c r="K371" s="31">
        <v>43190</v>
      </c>
      <c r="L371" s="32" t="s">
        <v>873</v>
      </c>
      <c r="M371" s="32" t="s">
        <v>816</v>
      </c>
      <c r="N371" s="33">
        <v>1624.37</v>
      </c>
      <c r="O371" s="55" t="s">
        <v>1354</v>
      </c>
      <c r="P371" s="17" t="s">
        <v>1355</v>
      </c>
    </row>
    <row r="372" spans="1:16" ht="24">
      <c r="A372" s="60">
        <v>32</v>
      </c>
      <c r="B372" s="56">
        <v>363</v>
      </c>
      <c r="C372" s="2">
        <v>1270155320</v>
      </c>
      <c r="D372" s="27" t="s">
        <v>874</v>
      </c>
      <c r="E372" s="4" t="s">
        <v>803</v>
      </c>
      <c r="F372" s="4" t="s">
        <v>875</v>
      </c>
      <c r="G372" s="32"/>
      <c r="H372" s="32"/>
      <c r="I372" s="4" t="s">
        <v>30</v>
      </c>
      <c r="J372" s="31" t="s">
        <v>645</v>
      </c>
      <c r="K372" s="31">
        <v>43190</v>
      </c>
      <c r="L372" s="32" t="s">
        <v>876</v>
      </c>
      <c r="M372" s="32" t="s">
        <v>877</v>
      </c>
      <c r="N372" s="33">
        <v>1002.17</v>
      </c>
      <c r="O372" s="55" t="s">
        <v>23</v>
      </c>
      <c r="P372" s="17"/>
    </row>
    <row r="373" spans="1:16" ht="26.4">
      <c r="A373" s="60">
        <v>32</v>
      </c>
      <c r="B373" s="56">
        <v>364</v>
      </c>
      <c r="C373" s="2">
        <v>1270155400</v>
      </c>
      <c r="D373" s="27" t="s">
        <v>878</v>
      </c>
      <c r="E373" s="4" t="s">
        <v>803</v>
      </c>
      <c r="F373" s="4" t="s">
        <v>875</v>
      </c>
      <c r="G373" s="32"/>
      <c r="H373" s="32"/>
      <c r="I373" s="4" t="s">
        <v>30</v>
      </c>
      <c r="J373" s="30">
        <v>43131</v>
      </c>
      <c r="K373" s="30">
        <v>43190</v>
      </c>
      <c r="L373" s="32" t="s">
        <v>879</v>
      </c>
      <c r="M373" s="31">
        <v>44078</v>
      </c>
      <c r="N373" s="33">
        <v>2943.33</v>
      </c>
      <c r="O373" s="55" t="s">
        <v>1293</v>
      </c>
      <c r="P373" s="17" t="s">
        <v>1294</v>
      </c>
    </row>
    <row r="374" spans="1:16" ht="24">
      <c r="A374" s="60">
        <v>32</v>
      </c>
      <c r="B374" s="56">
        <v>365</v>
      </c>
      <c r="C374" s="2">
        <v>1270155520</v>
      </c>
      <c r="D374" s="27" t="s">
        <v>880</v>
      </c>
      <c r="E374" s="4" t="s">
        <v>803</v>
      </c>
      <c r="F374" s="4" t="s">
        <v>875</v>
      </c>
      <c r="G374" s="32"/>
      <c r="H374" s="32"/>
      <c r="I374" s="4" t="s">
        <v>30</v>
      </c>
      <c r="J374" s="30" t="s">
        <v>881</v>
      </c>
      <c r="K374" s="30">
        <v>43190</v>
      </c>
      <c r="L374" s="32" t="s">
        <v>882</v>
      </c>
      <c r="M374" s="32" t="s">
        <v>182</v>
      </c>
      <c r="N374" s="33">
        <v>8269.7199999999993</v>
      </c>
      <c r="O374" s="55" t="s">
        <v>23</v>
      </c>
      <c r="P374" s="17"/>
    </row>
    <row r="375" spans="1:16" ht="24">
      <c r="A375" s="60">
        <v>32</v>
      </c>
      <c r="B375" s="56">
        <v>366</v>
      </c>
      <c r="C375" s="2">
        <v>1270155540</v>
      </c>
      <c r="D375" s="27" t="s">
        <v>883</v>
      </c>
      <c r="E375" s="4" t="s">
        <v>803</v>
      </c>
      <c r="F375" s="4" t="s">
        <v>875</v>
      </c>
      <c r="G375" s="32"/>
      <c r="H375" s="32"/>
      <c r="I375" s="4" t="s">
        <v>30</v>
      </c>
      <c r="J375" s="31" t="s">
        <v>393</v>
      </c>
      <c r="K375" s="31">
        <v>43190</v>
      </c>
      <c r="L375" s="32" t="s">
        <v>884</v>
      </c>
      <c r="M375" s="32" t="s">
        <v>877</v>
      </c>
      <c r="N375" s="33">
        <v>2365</v>
      </c>
      <c r="O375" s="55" t="s">
        <v>23</v>
      </c>
      <c r="P375" s="17"/>
    </row>
    <row r="376" spans="1:16" ht="24">
      <c r="A376" s="60">
        <v>32</v>
      </c>
      <c r="B376" s="56">
        <v>367</v>
      </c>
      <c r="C376" s="2">
        <v>1270156030</v>
      </c>
      <c r="D376" s="27" t="s">
        <v>885</v>
      </c>
      <c r="E376" s="4" t="s">
        <v>803</v>
      </c>
      <c r="F376" s="4" t="s">
        <v>886</v>
      </c>
      <c r="G376" s="32"/>
      <c r="H376" s="32"/>
      <c r="I376" s="4" t="s">
        <v>30</v>
      </c>
      <c r="J376" s="31" t="s">
        <v>809</v>
      </c>
      <c r="K376" s="31">
        <v>43190</v>
      </c>
      <c r="L376" s="32" t="s">
        <v>887</v>
      </c>
      <c r="M376" s="32" t="s">
        <v>877</v>
      </c>
      <c r="N376" s="33">
        <v>2119.42</v>
      </c>
      <c r="O376" s="55" t="s">
        <v>23</v>
      </c>
      <c r="P376" s="17"/>
    </row>
    <row r="377" spans="1:16" ht="24">
      <c r="A377" s="60">
        <v>32</v>
      </c>
      <c r="B377" s="56">
        <v>368</v>
      </c>
      <c r="C377" s="2">
        <v>1270156210</v>
      </c>
      <c r="D377" s="27" t="s">
        <v>888</v>
      </c>
      <c r="E377" s="4" t="s">
        <v>845</v>
      </c>
      <c r="F377" s="4" t="s">
        <v>889</v>
      </c>
      <c r="G377" s="32"/>
      <c r="H377" s="32"/>
      <c r="I377" s="4" t="s">
        <v>30</v>
      </c>
      <c r="J377" s="31" t="s">
        <v>177</v>
      </c>
      <c r="K377" s="31">
        <v>43190</v>
      </c>
      <c r="L377" s="32" t="s">
        <v>890</v>
      </c>
      <c r="M377" s="32" t="s">
        <v>806</v>
      </c>
      <c r="N377" s="33">
        <v>2322.14</v>
      </c>
      <c r="O377" s="55" t="s">
        <v>23</v>
      </c>
      <c r="P377" s="17"/>
    </row>
    <row r="378" spans="1:16" ht="26.4">
      <c r="A378" s="60">
        <v>32</v>
      </c>
      <c r="B378" s="56">
        <v>369</v>
      </c>
      <c r="C378" s="2">
        <v>1270156390</v>
      </c>
      <c r="D378" s="27" t="s">
        <v>891</v>
      </c>
      <c r="E378" s="4" t="s">
        <v>845</v>
      </c>
      <c r="F378" s="4" t="s">
        <v>892</v>
      </c>
      <c r="G378" s="32"/>
      <c r="H378" s="32"/>
      <c r="I378" s="4" t="s">
        <v>30</v>
      </c>
      <c r="J378" s="31" t="s">
        <v>494</v>
      </c>
      <c r="K378" s="31">
        <v>43190</v>
      </c>
      <c r="L378" s="32" t="s">
        <v>893</v>
      </c>
      <c r="M378" s="32" t="s">
        <v>211</v>
      </c>
      <c r="N378" s="33">
        <v>2995.84</v>
      </c>
      <c r="O378" s="55" t="s">
        <v>1351</v>
      </c>
      <c r="P378" s="17" t="s">
        <v>1352</v>
      </c>
    </row>
    <row r="379" spans="1:16" ht="24">
      <c r="A379" s="60">
        <v>32</v>
      </c>
      <c r="B379" s="56">
        <v>370</v>
      </c>
      <c r="C379" s="2">
        <v>1270156420</v>
      </c>
      <c r="D379" s="27" t="s">
        <v>894</v>
      </c>
      <c r="E379" s="4" t="s">
        <v>845</v>
      </c>
      <c r="F379" s="4" t="s">
        <v>892</v>
      </c>
      <c r="G379" s="32"/>
      <c r="H379" s="32"/>
      <c r="I379" s="4" t="s">
        <v>30</v>
      </c>
      <c r="J379" s="31" t="s">
        <v>112</v>
      </c>
      <c r="K379" s="31">
        <v>43190</v>
      </c>
      <c r="L379" s="32" t="s">
        <v>895</v>
      </c>
      <c r="M379" s="31">
        <v>44271</v>
      </c>
      <c r="N379" s="33">
        <v>4248.21</v>
      </c>
      <c r="O379" s="55" t="s">
        <v>200</v>
      </c>
      <c r="P379" s="17"/>
    </row>
    <row r="380" spans="1:16" ht="26.4">
      <c r="A380" s="60">
        <v>32</v>
      </c>
      <c r="B380" s="56">
        <v>371</v>
      </c>
      <c r="C380" s="2">
        <v>1270156570</v>
      </c>
      <c r="D380" s="27" t="s">
        <v>896</v>
      </c>
      <c r="E380" s="4" t="s">
        <v>845</v>
      </c>
      <c r="F380" s="4" t="s">
        <v>889</v>
      </c>
      <c r="G380" s="32"/>
      <c r="H380" s="32"/>
      <c r="I380" s="4" t="s">
        <v>30</v>
      </c>
      <c r="J380" s="31" t="s">
        <v>142</v>
      </c>
      <c r="K380" s="31">
        <v>43190</v>
      </c>
      <c r="L380" s="32" t="s">
        <v>897</v>
      </c>
      <c r="M380" s="32" t="s">
        <v>806</v>
      </c>
      <c r="N380" s="33">
        <v>2414.04</v>
      </c>
      <c r="O380" s="55" t="s">
        <v>1316</v>
      </c>
      <c r="P380" s="17" t="s">
        <v>1317</v>
      </c>
    </row>
    <row r="381" spans="1:16" ht="24">
      <c r="A381" s="60">
        <v>32</v>
      </c>
      <c r="B381" s="56">
        <v>372</v>
      </c>
      <c r="C381" s="2">
        <v>1270156940</v>
      </c>
      <c r="D381" s="27" t="s">
        <v>898</v>
      </c>
      <c r="E381" s="4" t="s">
        <v>28</v>
      </c>
      <c r="F381" s="4" t="s">
        <v>835</v>
      </c>
      <c r="G381" s="32"/>
      <c r="H381" s="32"/>
      <c r="I381" s="4" t="s">
        <v>30</v>
      </c>
      <c r="J381" s="30">
        <v>43131</v>
      </c>
      <c r="K381" s="30">
        <v>43190</v>
      </c>
      <c r="L381" s="32"/>
      <c r="M381" s="32" t="s">
        <v>44</v>
      </c>
      <c r="N381" s="33">
        <v>2750.78</v>
      </c>
      <c r="O381" s="55"/>
      <c r="P381" s="17"/>
    </row>
    <row r="382" spans="1:16" ht="26.4">
      <c r="A382" s="60">
        <v>32</v>
      </c>
      <c r="B382" s="56">
        <v>373</v>
      </c>
      <c r="C382" s="2">
        <v>1270156960</v>
      </c>
      <c r="D382" s="27" t="s">
        <v>899</v>
      </c>
      <c r="E382" s="4" t="s">
        <v>28</v>
      </c>
      <c r="F382" s="4" t="s">
        <v>835</v>
      </c>
      <c r="G382" s="32"/>
      <c r="H382" s="32"/>
      <c r="I382" s="4" t="s">
        <v>30</v>
      </c>
      <c r="J382" s="31" t="s">
        <v>900</v>
      </c>
      <c r="K382" s="31">
        <v>43190</v>
      </c>
      <c r="L382" s="32" t="s">
        <v>901</v>
      </c>
      <c r="M382" s="32" t="s">
        <v>841</v>
      </c>
      <c r="N382" s="33">
        <v>1053.0999999999999</v>
      </c>
      <c r="O382" s="55" t="s">
        <v>1269</v>
      </c>
      <c r="P382" s="17" t="s">
        <v>1268</v>
      </c>
    </row>
    <row r="383" spans="1:16" ht="26.4">
      <c r="A383" s="60">
        <v>32</v>
      </c>
      <c r="B383" s="56">
        <v>374</v>
      </c>
      <c r="C383" s="2">
        <v>1270157120</v>
      </c>
      <c r="D383" s="27" t="s">
        <v>902</v>
      </c>
      <c r="E383" s="4" t="s">
        <v>28</v>
      </c>
      <c r="F383" s="4" t="s">
        <v>835</v>
      </c>
      <c r="G383" s="32"/>
      <c r="H383" s="32"/>
      <c r="I383" s="4" t="s">
        <v>30</v>
      </c>
      <c r="J383" s="30" t="s">
        <v>105</v>
      </c>
      <c r="K383" s="30">
        <v>43190</v>
      </c>
      <c r="L383" s="32" t="s">
        <v>903</v>
      </c>
      <c r="M383" s="32" t="s">
        <v>841</v>
      </c>
      <c r="N383" s="33">
        <v>1465.07</v>
      </c>
      <c r="O383" s="55" t="s">
        <v>1330</v>
      </c>
      <c r="P383" s="17" t="s">
        <v>1331</v>
      </c>
    </row>
    <row r="384" spans="1:16" ht="24">
      <c r="A384" s="60">
        <v>32</v>
      </c>
      <c r="B384" s="56">
        <v>375</v>
      </c>
      <c r="C384" s="2">
        <v>1270157170</v>
      </c>
      <c r="D384" s="27" t="s">
        <v>904</v>
      </c>
      <c r="E384" s="4" t="s">
        <v>28</v>
      </c>
      <c r="F384" s="4" t="s">
        <v>835</v>
      </c>
      <c r="G384" s="32"/>
      <c r="H384" s="32"/>
      <c r="I384" s="4" t="s">
        <v>30</v>
      </c>
      <c r="J384" s="30" t="s">
        <v>105</v>
      </c>
      <c r="K384" s="30">
        <v>43190</v>
      </c>
      <c r="L384" s="45" t="s">
        <v>905</v>
      </c>
      <c r="M384" s="32" t="s">
        <v>652</v>
      </c>
      <c r="N384" s="33">
        <v>1000</v>
      </c>
      <c r="O384" s="55" t="s">
        <v>23</v>
      </c>
      <c r="P384" s="17"/>
    </row>
    <row r="385" spans="1:16" ht="24">
      <c r="A385" s="60">
        <v>32</v>
      </c>
      <c r="B385" s="56">
        <v>376</v>
      </c>
      <c r="C385" s="2">
        <v>1270157930</v>
      </c>
      <c r="D385" s="27" t="s">
        <v>906</v>
      </c>
      <c r="E385" s="4" t="s">
        <v>803</v>
      </c>
      <c r="F385" s="4" t="s">
        <v>907</v>
      </c>
      <c r="G385" s="32"/>
      <c r="H385" s="32"/>
      <c r="I385" s="4" t="s">
        <v>30</v>
      </c>
      <c r="J385" s="30">
        <v>43131</v>
      </c>
      <c r="K385" s="30">
        <v>43190</v>
      </c>
      <c r="L385" s="46" t="s">
        <v>908</v>
      </c>
      <c r="M385" s="31" t="s">
        <v>909</v>
      </c>
      <c r="N385" s="33">
        <v>984.17</v>
      </c>
      <c r="O385" s="55" t="s">
        <v>23</v>
      </c>
      <c r="P385" s="17"/>
    </row>
    <row r="386" spans="1:16" ht="26.4">
      <c r="A386" s="60">
        <v>32</v>
      </c>
      <c r="B386" s="56">
        <v>377</v>
      </c>
      <c r="C386" s="2">
        <v>1270158010</v>
      </c>
      <c r="D386" s="27" t="s">
        <v>910</v>
      </c>
      <c r="E386" s="4" t="s">
        <v>803</v>
      </c>
      <c r="F386" s="4" t="s">
        <v>907</v>
      </c>
      <c r="G386" s="32"/>
      <c r="H386" s="32"/>
      <c r="I386" s="4" t="s">
        <v>30</v>
      </c>
      <c r="J386" s="31" t="s">
        <v>357</v>
      </c>
      <c r="K386" s="31">
        <v>43190</v>
      </c>
      <c r="L386" s="32" t="s">
        <v>911</v>
      </c>
      <c r="M386" s="32" t="s">
        <v>877</v>
      </c>
      <c r="N386" s="33">
        <v>2985.23</v>
      </c>
      <c r="O386" s="55" t="s">
        <v>1324</v>
      </c>
      <c r="P386" s="17" t="s">
        <v>1294</v>
      </c>
    </row>
    <row r="387" spans="1:16" ht="26.4">
      <c r="A387" s="60">
        <v>32</v>
      </c>
      <c r="B387" s="56">
        <v>378</v>
      </c>
      <c r="C387" s="2">
        <v>1270158100</v>
      </c>
      <c r="D387" s="27" t="s">
        <v>912</v>
      </c>
      <c r="E387" s="4" t="s">
        <v>803</v>
      </c>
      <c r="F387" s="4" t="s">
        <v>907</v>
      </c>
      <c r="G387" s="32"/>
      <c r="H387" s="32"/>
      <c r="I387" s="4" t="s">
        <v>30</v>
      </c>
      <c r="J387" s="31" t="s">
        <v>228</v>
      </c>
      <c r="K387" s="31">
        <v>43190</v>
      </c>
      <c r="L387" s="32" t="s">
        <v>913</v>
      </c>
      <c r="M387" s="32" t="s">
        <v>877</v>
      </c>
      <c r="N387" s="33">
        <v>3220.58</v>
      </c>
      <c r="O387" s="55" t="s">
        <v>1325</v>
      </c>
      <c r="P387" s="17" t="s">
        <v>1292</v>
      </c>
    </row>
    <row r="388" spans="1:16" ht="24">
      <c r="A388" s="60">
        <v>32</v>
      </c>
      <c r="B388" s="56">
        <v>379</v>
      </c>
      <c r="C388" s="2">
        <v>1270158180</v>
      </c>
      <c r="D388" s="27" t="s">
        <v>914</v>
      </c>
      <c r="E388" s="4" t="s">
        <v>845</v>
      </c>
      <c r="F388" s="4" t="s">
        <v>889</v>
      </c>
      <c r="G388" s="32"/>
      <c r="H388" s="32"/>
      <c r="I388" s="4" t="s">
        <v>30</v>
      </c>
      <c r="J388" s="30" t="s">
        <v>65</v>
      </c>
      <c r="K388" s="30">
        <v>43190</v>
      </c>
      <c r="L388" s="32" t="s">
        <v>915</v>
      </c>
      <c r="M388" s="32" t="s">
        <v>806</v>
      </c>
      <c r="N388" s="33">
        <v>2263.9</v>
      </c>
      <c r="O388" s="55" t="s">
        <v>23</v>
      </c>
      <c r="P388" s="17"/>
    </row>
    <row r="389" spans="1:16" ht="24">
      <c r="A389" s="60">
        <v>32</v>
      </c>
      <c r="B389" s="56">
        <v>380</v>
      </c>
      <c r="C389" s="2">
        <v>1270158360</v>
      </c>
      <c r="D389" s="27" t="s">
        <v>916</v>
      </c>
      <c r="E389" s="4" t="s">
        <v>845</v>
      </c>
      <c r="F389" s="4" t="s">
        <v>917</v>
      </c>
      <c r="G389" s="32"/>
      <c r="H389" s="32"/>
      <c r="I389" s="4" t="s">
        <v>30</v>
      </c>
      <c r="J389" s="31" t="s">
        <v>150</v>
      </c>
      <c r="K389" s="31">
        <v>43190</v>
      </c>
      <c r="L389" s="32" t="s">
        <v>918</v>
      </c>
      <c r="M389" s="32" t="s">
        <v>806</v>
      </c>
      <c r="N389" s="33">
        <v>2125.79</v>
      </c>
      <c r="O389" s="55" t="s">
        <v>23</v>
      </c>
      <c r="P389" s="17"/>
    </row>
    <row r="390" spans="1:16" ht="24">
      <c r="A390" s="60">
        <v>32</v>
      </c>
      <c r="B390" s="56">
        <v>381</v>
      </c>
      <c r="C390" s="2">
        <v>1270158840</v>
      </c>
      <c r="D390" s="27" t="s">
        <v>919</v>
      </c>
      <c r="E390" s="4" t="s">
        <v>28</v>
      </c>
      <c r="F390" s="4" t="s">
        <v>835</v>
      </c>
      <c r="G390" s="32"/>
      <c r="H390" s="32"/>
      <c r="I390" s="4" t="s">
        <v>30</v>
      </c>
      <c r="J390" s="30" t="s">
        <v>920</v>
      </c>
      <c r="K390" s="30">
        <v>43190</v>
      </c>
      <c r="L390" s="32" t="s">
        <v>921</v>
      </c>
      <c r="M390" s="32" t="s">
        <v>652</v>
      </c>
      <c r="N390" s="33">
        <v>1043.8499999999999</v>
      </c>
      <c r="O390" s="55" t="s">
        <v>23</v>
      </c>
      <c r="P390" s="17"/>
    </row>
    <row r="391" spans="1:16" ht="24">
      <c r="A391" s="60">
        <v>32</v>
      </c>
      <c r="B391" s="56">
        <v>382</v>
      </c>
      <c r="C391" s="2">
        <v>1270158880</v>
      </c>
      <c r="D391" s="27" t="s">
        <v>922</v>
      </c>
      <c r="E391" s="4" t="s">
        <v>28</v>
      </c>
      <c r="F391" s="4" t="s">
        <v>835</v>
      </c>
      <c r="G391" s="32"/>
      <c r="H391" s="32"/>
      <c r="I391" s="4" t="s">
        <v>30</v>
      </c>
      <c r="J391" s="31">
        <v>43137</v>
      </c>
      <c r="K391" s="31" t="s">
        <v>353</v>
      </c>
      <c r="L391" s="32" t="s">
        <v>923</v>
      </c>
      <c r="M391" s="32" t="s">
        <v>315</v>
      </c>
      <c r="N391" s="33">
        <v>1671.3</v>
      </c>
      <c r="O391" s="55" t="s">
        <v>23</v>
      </c>
      <c r="P391" s="17"/>
    </row>
    <row r="392" spans="1:16" ht="26.4">
      <c r="A392" s="60">
        <v>32</v>
      </c>
      <c r="B392" s="56">
        <v>383</v>
      </c>
      <c r="C392" s="2">
        <v>1270158940</v>
      </c>
      <c r="D392" s="27" t="s">
        <v>924</v>
      </c>
      <c r="E392" s="4" t="s">
        <v>28</v>
      </c>
      <c r="F392" s="4" t="s">
        <v>835</v>
      </c>
      <c r="G392" s="32"/>
      <c r="H392" s="32"/>
      <c r="I392" s="4" t="s">
        <v>30</v>
      </c>
      <c r="J392" s="30" t="s">
        <v>925</v>
      </c>
      <c r="K392" s="30">
        <v>43190</v>
      </c>
      <c r="L392" s="32" t="s">
        <v>926</v>
      </c>
      <c r="M392" s="32" t="s">
        <v>474</v>
      </c>
      <c r="N392" s="33">
        <v>2333.75</v>
      </c>
      <c r="O392" s="55" t="s">
        <v>1371</v>
      </c>
      <c r="P392" s="17" t="s">
        <v>1372</v>
      </c>
    </row>
    <row r="393" spans="1:16" ht="26.4">
      <c r="A393" s="60">
        <v>32</v>
      </c>
      <c r="B393" s="56">
        <v>384</v>
      </c>
      <c r="C393" s="2">
        <v>1270159220</v>
      </c>
      <c r="D393" s="27" t="s">
        <v>927</v>
      </c>
      <c r="E393" s="4" t="s">
        <v>28</v>
      </c>
      <c r="F393" s="4" t="s">
        <v>835</v>
      </c>
      <c r="G393" s="32"/>
      <c r="H393" s="32"/>
      <c r="I393" s="4" t="s">
        <v>30</v>
      </c>
      <c r="J393" s="30" t="s">
        <v>434</v>
      </c>
      <c r="K393" s="30">
        <v>43190</v>
      </c>
      <c r="L393" s="32" t="s">
        <v>928</v>
      </c>
      <c r="M393" s="32" t="s">
        <v>775</v>
      </c>
      <c r="N393" s="33">
        <v>1323.7</v>
      </c>
      <c r="O393" s="55" t="s">
        <v>1365</v>
      </c>
      <c r="P393" s="17" t="s">
        <v>1366</v>
      </c>
    </row>
    <row r="394" spans="1:16" ht="24">
      <c r="A394" s="60">
        <v>32</v>
      </c>
      <c r="B394" s="56">
        <v>385</v>
      </c>
      <c r="C394" s="2">
        <v>1270159530</v>
      </c>
      <c r="D394" s="27" t="s">
        <v>929</v>
      </c>
      <c r="E394" s="4" t="s">
        <v>28</v>
      </c>
      <c r="F394" s="4" t="s">
        <v>835</v>
      </c>
      <c r="G394" s="32"/>
      <c r="H394" s="32"/>
      <c r="I394" s="4" t="s">
        <v>30</v>
      </c>
      <c r="J394" s="31" t="s">
        <v>930</v>
      </c>
      <c r="K394" s="31">
        <v>43190</v>
      </c>
      <c r="L394" s="32" t="s">
        <v>931</v>
      </c>
      <c r="M394" s="32" t="s">
        <v>652</v>
      </c>
      <c r="N394" s="33">
        <v>1982.2</v>
      </c>
      <c r="O394" s="55" t="s">
        <v>23</v>
      </c>
      <c r="P394" s="17"/>
    </row>
    <row r="395" spans="1:16" ht="24">
      <c r="A395" s="60">
        <v>32</v>
      </c>
      <c r="B395" s="56">
        <v>386</v>
      </c>
      <c r="C395" s="2">
        <v>1270159690</v>
      </c>
      <c r="D395" s="27" t="s">
        <v>932</v>
      </c>
      <c r="E395" s="4" t="s">
        <v>28</v>
      </c>
      <c r="F395" s="4" t="s">
        <v>835</v>
      </c>
      <c r="G395" s="32"/>
      <c r="H395" s="32"/>
      <c r="I395" s="4" t="s">
        <v>30</v>
      </c>
      <c r="J395" s="31" t="s">
        <v>192</v>
      </c>
      <c r="K395" s="31" t="s">
        <v>226</v>
      </c>
      <c r="L395" s="32"/>
      <c r="M395" s="32" t="s">
        <v>44</v>
      </c>
      <c r="N395" s="33">
        <v>908.02</v>
      </c>
      <c r="O395" s="55"/>
      <c r="P395" s="17"/>
    </row>
    <row r="396" spans="1:16" ht="24">
      <c r="A396" s="60">
        <v>32</v>
      </c>
      <c r="B396" s="56">
        <v>387</v>
      </c>
      <c r="C396" s="2">
        <v>1270159730</v>
      </c>
      <c r="D396" s="27" t="s">
        <v>933</v>
      </c>
      <c r="E396" s="4" t="s">
        <v>28</v>
      </c>
      <c r="F396" s="4" t="s">
        <v>835</v>
      </c>
      <c r="G396" s="32"/>
      <c r="H396" s="32"/>
      <c r="I396" s="4" t="s">
        <v>30</v>
      </c>
      <c r="J396" s="31" t="s">
        <v>252</v>
      </c>
      <c r="K396" s="31">
        <v>43190</v>
      </c>
      <c r="L396" s="32" t="s">
        <v>934</v>
      </c>
      <c r="M396" s="32"/>
      <c r="N396" s="33">
        <v>2460.62</v>
      </c>
      <c r="O396" s="55"/>
      <c r="P396" s="17"/>
    </row>
    <row r="397" spans="1:16" ht="26.4">
      <c r="A397" s="60">
        <v>32</v>
      </c>
      <c r="B397" s="56">
        <v>388</v>
      </c>
      <c r="C397" s="2">
        <v>1270159750</v>
      </c>
      <c r="D397" s="27" t="s">
        <v>935</v>
      </c>
      <c r="E397" s="4" t="s">
        <v>28</v>
      </c>
      <c r="F397" s="4" t="s">
        <v>835</v>
      </c>
      <c r="G397" s="32"/>
      <c r="H397" s="32"/>
      <c r="I397" s="4" t="s">
        <v>30</v>
      </c>
      <c r="J397" s="30">
        <v>43131</v>
      </c>
      <c r="K397" s="30">
        <v>43190</v>
      </c>
      <c r="L397" s="32" t="s">
        <v>1412</v>
      </c>
      <c r="M397" s="31">
        <v>43082</v>
      </c>
      <c r="N397" s="33">
        <v>5227.29</v>
      </c>
      <c r="O397" s="55"/>
      <c r="P397" s="17" t="s">
        <v>1413</v>
      </c>
    </row>
    <row r="398" spans="1:16" ht="26.4">
      <c r="A398" s="60">
        <v>32</v>
      </c>
      <c r="B398" s="56">
        <v>389</v>
      </c>
      <c r="C398" s="2">
        <v>1270159980</v>
      </c>
      <c r="D398" s="27" t="s">
        <v>936</v>
      </c>
      <c r="E398" s="4" t="s">
        <v>28</v>
      </c>
      <c r="F398" s="4" t="s">
        <v>835</v>
      </c>
      <c r="G398" s="32"/>
      <c r="H398" s="32"/>
      <c r="I398" s="4" t="s">
        <v>30</v>
      </c>
      <c r="J398" s="30" t="s">
        <v>330</v>
      </c>
      <c r="K398" s="30">
        <v>43190</v>
      </c>
      <c r="L398" s="32" t="s">
        <v>937</v>
      </c>
      <c r="M398" s="32" t="s">
        <v>652</v>
      </c>
      <c r="N398" s="33">
        <v>4928.25</v>
      </c>
      <c r="O398" s="55" t="s">
        <v>1298</v>
      </c>
      <c r="P398" s="17" t="s">
        <v>1287</v>
      </c>
    </row>
    <row r="399" spans="1:16" ht="24">
      <c r="A399" s="60">
        <v>32</v>
      </c>
      <c r="B399" s="56">
        <v>390</v>
      </c>
      <c r="C399" s="2">
        <v>1270160060</v>
      </c>
      <c r="D399" s="27" t="s">
        <v>938</v>
      </c>
      <c r="E399" s="4" t="s">
        <v>28</v>
      </c>
      <c r="F399" s="4" t="s">
        <v>152</v>
      </c>
      <c r="G399" s="32"/>
      <c r="H399" s="32"/>
      <c r="I399" s="4" t="s">
        <v>30</v>
      </c>
      <c r="J399" s="31" t="s">
        <v>155</v>
      </c>
      <c r="K399" s="31">
        <v>43190</v>
      </c>
      <c r="L399" s="32"/>
      <c r="M399" s="32" t="s">
        <v>44</v>
      </c>
      <c r="N399" s="33">
        <v>1386.72</v>
      </c>
      <c r="O399" s="55"/>
      <c r="P399" s="17"/>
    </row>
    <row r="400" spans="1:16" ht="24">
      <c r="A400" s="60">
        <v>32</v>
      </c>
      <c r="B400" s="56">
        <v>391</v>
      </c>
      <c r="C400" s="2">
        <v>1270160070</v>
      </c>
      <c r="D400" s="27" t="s">
        <v>939</v>
      </c>
      <c r="E400" s="4" t="s">
        <v>28</v>
      </c>
      <c r="F400" s="4" t="s">
        <v>152</v>
      </c>
      <c r="G400" s="32"/>
      <c r="H400" s="32"/>
      <c r="I400" s="4" t="s">
        <v>30</v>
      </c>
      <c r="J400" s="31">
        <v>42916</v>
      </c>
      <c r="K400" s="31">
        <v>43190</v>
      </c>
      <c r="L400" s="32" t="s">
        <v>940</v>
      </c>
      <c r="M400" s="32" t="s">
        <v>723</v>
      </c>
      <c r="N400" s="33">
        <v>4484.45</v>
      </c>
      <c r="O400" s="55" t="s">
        <v>23</v>
      </c>
      <c r="P400" s="17"/>
    </row>
    <row r="401" spans="1:16" ht="24">
      <c r="A401" s="60">
        <v>32</v>
      </c>
      <c r="B401" s="56">
        <v>392</v>
      </c>
      <c r="C401" s="2">
        <v>1270160170</v>
      </c>
      <c r="D401" s="27" t="s">
        <v>941</v>
      </c>
      <c r="E401" s="4" t="s">
        <v>28</v>
      </c>
      <c r="F401" s="4" t="s">
        <v>152</v>
      </c>
      <c r="G401" s="32"/>
      <c r="H401" s="32"/>
      <c r="I401" s="4" t="s">
        <v>30</v>
      </c>
      <c r="J401" s="31" t="s">
        <v>65</v>
      </c>
      <c r="K401" s="31">
        <v>43190</v>
      </c>
      <c r="L401" s="32" t="s">
        <v>942</v>
      </c>
      <c r="M401" s="32" t="s">
        <v>723</v>
      </c>
      <c r="N401" s="33">
        <v>3400.33</v>
      </c>
      <c r="O401" s="55" t="s">
        <v>23</v>
      </c>
      <c r="P401" s="17"/>
    </row>
    <row r="402" spans="1:16" ht="24">
      <c r="A402" s="60">
        <v>32</v>
      </c>
      <c r="B402" s="56">
        <v>393</v>
      </c>
      <c r="C402" s="2">
        <v>1270160420</v>
      </c>
      <c r="D402" s="27" t="s">
        <v>943</v>
      </c>
      <c r="E402" s="4" t="s">
        <v>28</v>
      </c>
      <c r="F402" s="4" t="s">
        <v>152</v>
      </c>
      <c r="G402" s="32"/>
      <c r="H402" s="32"/>
      <c r="I402" s="4" t="s">
        <v>30</v>
      </c>
      <c r="J402" s="30" t="s">
        <v>84</v>
      </c>
      <c r="K402" s="30">
        <v>43190</v>
      </c>
      <c r="L402" s="32" t="s">
        <v>944</v>
      </c>
      <c r="M402" s="32" t="s">
        <v>311</v>
      </c>
      <c r="N402" s="33">
        <v>3153.19</v>
      </c>
      <c r="O402" s="55" t="s">
        <v>23</v>
      </c>
      <c r="P402" s="17"/>
    </row>
    <row r="403" spans="1:16" ht="26.4">
      <c r="A403" s="60">
        <v>32</v>
      </c>
      <c r="B403" s="56">
        <v>394</v>
      </c>
      <c r="C403" s="2">
        <v>1270160780</v>
      </c>
      <c r="D403" s="27" t="s">
        <v>945</v>
      </c>
      <c r="E403" s="4" t="s">
        <v>28</v>
      </c>
      <c r="F403" s="4" t="s">
        <v>152</v>
      </c>
      <c r="G403" s="32"/>
      <c r="H403" s="32"/>
      <c r="I403" s="4" t="s">
        <v>30</v>
      </c>
      <c r="J403" s="31" t="s">
        <v>946</v>
      </c>
      <c r="K403" s="31">
        <v>43190</v>
      </c>
      <c r="L403" s="32" t="s">
        <v>1358</v>
      </c>
      <c r="M403" s="31">
        <v>43740</v>
      </c>
      <c r="N403" s="33">
        <v>1659.19</v>
      </c>
      <c r="O403" s="55" t="s">
        <v>1359</v>
      </c>
      <c r="P403" s="17" t="s">
        <v>1360</v>
      </c>
    </row>
    <row r="404" spans="1:16" ht="26.4">
      <c r="A404" s="60">
        <v>32</v>
      </c>
      <c r="B404" s="56">
        <v>395</v>
      </c>
      <c r="C404" s="2">
        <v>1270160880</v>
      </c>
      <c r="D404" s="27" t="s">
        <v>947</v>
      </c>
      <c r="E404" s="4" t="s">
        <v>28</v>
      </c>
      <c r="F404" s="4" t="s">
        <v>152</v>
      </c>
      <c r="G404" s="32"/>
      <c r="H404" s="32"/>
      <c r="I404" s="4" t="s">
        <v>30</v>
      </c>
      <c r="J404" s="31" t="s">
        <v>616</v>
      </c>
      <c r="K404" s="31">
        <v>43190</v>
      </c>
      <c r="L404" s="32" t="s">
        <v>948</v>
      </c>
      <c r="M404" s="32" t="s">
        <v>877</v>
      </c>
      <c r="N404" s="33">
        <v>971.4</v>
      </c>
      <c r="O404" s="55" t="s">
        <v>1347</v>
      </c>
      <c r="P404" s="17" t="s">
        <v>1348</v>
      </c>
    </row>
    <row r="405" spans="1:16" ht="24">
      <c r="A405" s="60">
        <v>32</v>
      </c>
      <c r="B405" s="56">
        <v>396</v>
      </c>
      <c r="C405" s="2">
        <v>1270161040</v>
      </c>
      <c r="D405" s="27" t="s">
        <v>949</v>
      </c>
      <c r="E405" s="4" t="s">
        <v>28</v>
      </c>
      <c r="F405" s="4" t="s">
        <v>152</v>
      </c>
      <c r="G405" s="32"/>
      <c r="H405" s="32"/>
      <c r="I405" s="4" t="s">
        <v>30</v>
      </c>
      <c r="J405" s="31" t="s">
        <v>36</v>
      </c>
      <c r="K405" s="31">
        <v>43190</v>
      </c>
      <c r="L405" s="32" t="s">
        <v>950</v>
      </c>
      <c r="M405" s="32" t="s">
        <v>325</v>
      </c>
      <c r="N405" s="33">
        <v>1476.87</v>
      </c>
      <c r="O405" s="55" t="s">
        <v>23</v>
      </c>
      <c r="P405" s="17"/>
    </row>
    <row r="406" spans="1:16" ht="24">
      <c r="A406" s="60">
        <v>32</v>
      </c>
      <c r="B406" s="56">
        <v>397</v>
      </c>
      <c r="C406" s="2">
        <v>1270161130</v>
      </c>
      <c r="D406" s="27" t="s">
        <v>951</v>
      </c>
      <c r="E406" s="4" t="s">
        <v>28</v>
      </c>
      <c r="F406" s="4" t="s">
        <v>152</v>
      </c>
      <c r="G406" s="32"/>
      <c r="H406" s="32"/>
      <c r="I406" s="4" t="s">
        <v>30</v>
      </c>
      <c r="J406" s="31" t="s">
        <v>302</v>
      </c>
      <c r="K406" s="31">
        <v>43190</v>
      </c>
      <c r="L406" s="32"/>
      <c r="M406" s="32" t="s">
        <v>44</v>
      </c>
      <c r="N406" s="33">
        <v>8312.07</v>
      </c>
      <c r="O406" s="55"/>
      <c r="P406" s="17"/>
    </row>
    <row r="407" spans="1:16" ht="24">
      <c r="A407" s="60">
        <v>32</v>
      </c>
      <c r="B407" s="56">
        <v>398</v>
      </c>
      <c r="C407" s="2">
        <v>1270161200</v>
      </c>
      <c r="D407" s="27" t="s">
        <v>952</v>
      </c>
      <c r="E407" s="4" t="s">
        <v>28</v>
      </c>
      <c r="F407" s="4" t="s">
        <v>152</v>
      </c>
      <c r="G407" s="32"/>
      <c r="H407" s="32"/>
      <c r="I407" s="4" t="s">
        <v>30</v>
      </c>
      <c r="J407" s="30" t="s">
        <v>84</v>
      </c>
      <c r="K407" s="30">
        <v>43190</v>
      </c>
      <c r="L407" s="32" t="s">
        <v>953</v>
      </c>
      <c r="M407" s="32" t="s">
        <v>515</v>
      </c>
      <c r="N407" s="33">
        <v>2388.35</v>
      </c>
      <c r="O407" s="55" t="s">
        <v>23</v>
      </c>
      <c r="P407" s="17"/>
    </row>
    <row r="408" spans="1:16" ht="24">
      <c r="A408" s="60">
        <v>32</v>
      </c>
      <c r="B408" s="56">
        <v>399</v>
      </c>
      <c r="C408" s="2">
        <v>1270161630</v>
      </c>
      <c r="D408" s="27" t="s">
        <v>954</v>
      </c>
      <c r="E408" s="4" t="s">
        <v>28</v>
      </c>
      <c r="F408" s="4" t="s">
        <v>152</v>
      </c>
      <c r="G408" s="32"/>
      <c r="H408" s="32"/>
      <c r="I408" s="4" t="s">
        <v>30</v>
      </c>
      <c r="J408" s="31" t="s">
        <v>570</v>
      </c>
      <c r="K408" s="31" t="s">
        <v>42</v>
      </c>
      <c r="L408" s="32"/>
      <c r="M408" s="32" t="s">
        <v>44</v>
      </c>
      <c r="N408" s="33">
        <v>2614.58</v>
      </c>
      <c r="O408" s="55"/>
      <c r="P408" s="17"/>
    </row>
    <row r="409" spans="1:16" ht="24">
      <c r="A409" s="60">
        <v>32</v>
      </c>
      <c r="B409" s="56">
        <v>400</v>
      </c>
      <c r="C409" s="2">
        <v>1270161730</v>
      </c>
      <c r="D409" s="27" t="s">
        <v>955</v>
      </c>
      <c r="E409" s="4" t="s">
        <v>28</v>
      </c>
      <c r="F409" s="4" t="s">
        <v>956</v>
      </c>
      <c r="G409" s="32"/>
      <c r="H409" s="32"/>
      <c r="I409" s="4" t="s">
        <v>30</v>
      </c>
      <c r="J409" s="31" t="s">
        <v>795</v>
      </c>
      <c r="K409" s="31">
        <v>43190</v>
      </c>
      <c r="L409" s="32"/>
      <c r="M409" s="32" t="s">
        <v>44</v>
      </c>
      <c r="N409" s="33">
        <v>2148.94</v>
      </c>
      <c r="O409" s="55"/>
      <c r="P409" s="17"/>
    </row>
    <row r="410" spans="1:16" ht="24">
      <c r="A410" s="60">
        <v>32</v>
      </c>
      <c r="B410" s="56">
        <v>401</v>
      </c>
      <c r="C410" s="2">
        <v>1270161910</v>
      </c>
      <c r="D410" s="27" t="s">
        <v>957</v>
      </c>
      <c r="E410" s="4" t="s">
        <v>28</v>
      </c>
      <c r="F410" s="4" t="s">
        <v>956</v>
      </c>
      <c r="G410" s="32"/>
      <c r="H410" s="32"/>
      <c r="I410" s="4" t="s">
        <v>30</v>
      </c>
      <c r="J410" s="30" t="s">
        <v>84</v>
      </c>
      <c r="K410" s="30">
        <v>43190</v>
      </c>
      <c r="L410" s="32"/>
      <c r="M410" s="32" t="s">
        <v>44</v>
      </c>
      <c r="N410" s="33">
        <v>6207.89</v>
      </c>
      <c r="O410" s="55"/>
      <c r="P410" s="17"/>
    </row>
    <row r="411" spans="1:16" ht="24">
      <c r="A411" s="60">
        <v>32</v>
      </c>
      <c r="B411" s="56">
        <v>402</v>
      </c>
      <c r="C411" s="2">
        <v>1270162510</v>
      </c>
      <c r="D411" s="27" t="s">
        <v>958</v>
      </c>
      <c r="E411" s="4" t="s">
        <v>28</v>
      </c>
      <c r="F411" s="4" t="s">
        <v>956</v>
      </c>
      <c r="G411" s="32"/>
      <c r="H411" s="32"/>
      <c r="I411" s="4" t="s">
        <v>30</v>
      </c>
      <c r="J411" s="31" t="s">
        <v>228</v>
      </c>
      <c r="K411" s="31">
        <v>43190</v>
      </c>
      <c r="L411" s="32" t="s">
        <v>959</v>
      </c>
      <c r="M411" s="32" t="s">
        <v>960</v>
      </c>
      <c r="N411" s="33">
        <v>1010.63</v>
      </c>
      <c r="O411" s="55" t="s">
        <v>23</v>
      </c>
      <c r="P411" s="17"/>
    </row>
    <row r="412" spans="1:16" ht="24">
      <c r="A412" s="60">
        <v>32</v>
      </c>
      <c r="B412" s="56">
        <v>403</v>
      </c>
      <c r="C412" s="2">
        <v>1270162600</v>
      </c>
      <c r="D412" s="27" t="s">
        <v>961</v>
      </c>
      <c r="E412" s="4" t="s">
        <v>28</v>
      </c>
      <c r="F412" s="4" t="s">
        <v>956</v>
      </c>
      <c r="G412" s="32"/>
      <c r="H412" s="32"/>
      <c r="I412" s="4" t="s">
        <v>30</v>
      </c>
      <c r="J412" s="31" t="s">
        <v>535</v>
      </c>
      <c r="K412" s="31">
        <v>43190</v>
      </c>
      <c r="L412" s="32"/>
      <c r="M412" s="32" t="s">
        <v>44</v>
      </c>
      <c r="N412" s="33">
        <v>2160.58</v>
      </c>
      <c r="O412" s="55"/>
      <c r="P412" s="17"/>
    </row>
    <row r="413" spans="1:16" ht="24">
      <c r="A413" s="60">
        <v>32</v>
      </c>
      <c r="B413" s="56">
        <v>404</v>
      </c>
      <c r="C413" s="2">
        <v>1270162820</v>
      </c>
      <c r="D413" s="27" t="s">
        <v>962</v>
      </c>
      <c r="E413" s="4" t="s">
        <v>28</v>
      </c>
      <c r="F413" s="4" t="s">
        <v>956</v>
      </c>
      <c r="G413" s="32"/>
      <c r="H413" s="32"/>
      <c r="I413" s="4" t="s">
        <v>30</v>
      </c>
      <c r="J413" s="31" t="s">
        <v>65</v>
      </c>
      <c r="K413" s="31">
        <v>43190</v>
      </c>
      <c r="L413" s="32" t="s">
        <v>963</v>
      </c>
      <c r="M413" s="32" t="s">
        <v>179</v>
      </c>
      <c r="N413" s="33">
        <v>1177.58</v>
      </c>
      <c r="O413" s="55" t="s">
        <v>23</v>
      </c>
      <c r="P413" s="17"/>
    </row>
    <row r="414" spans="1:16" ht="24">
      <c r="A414" s="60">
        <v>32</v>
      </c>
      <c r="B414" s="56">
        <v>405</v>
      </c>
      <c r="C414" s="2">
        <v>1270162850</v>
      </c>
      <c r="D414" s="27" t="s">
        <v>964</v>
      </c>
      <c r="E414" s="4" t="s">
        <v>28</v>
      </c>
      <c r="F414" s="4" t="s">
        <v>956</v>
      </c>
      <c r="G414" s="32"/>
      <c r="H414" s="32"/>
      <c r="I414" s="4" t="s">
        <v>30</v>
      </c>
      <c r="J414" s="31">
        <v>43006</v>
      </c>
      <c r="K414" s="31">
        <v>43190</v>
      </c>
      <c r="L414" s="32" t="s">
        <v>965</v>
      </c>
      <c r="M414" s="32" t="s">
        <v>563</v>
      </c>
      <c r="N414" s="33">
        <v>1612.54</v>
      </c>
      <c r="O414" s="55" t="s">
        <v>23</v>
      </c>
      <c r="P414" s="17"/>
    </row>
    <row r="415" spans="1:16" ht="26.4">
      <c r="A415" s="60">
        <v>32</v>
      </c>
      <c r="B415" s="56">
        <v>406</v>
      </c>
      <c r="C415" s="2">
        <v>1270162870</v>
      </c>
      <c r="D415" s="25" t="s">
        <v>966</v>
      </c>
      <c r="E415" s="4" t="s">
        <v>28</v>
      </c>
      <c r="F415" s="4" t="s">
        <v>956</v>
      </c>
      <c r="G415" s="32"/>
      <c r="H415" s="32"/>
      <c r="I415" s="4" t="s">
        <v>30</v>
      </c>
      <c r="J415" s="30" t="s">
        <v>231</v>
      </c>
      <c r="K415" s="30">
        <v>43190</v>
      </c>
      <c r="L415" s="32" t="s">
        <v>967</v>
      </c>
      <c r="M415" s="31">
        <v>44068</v>
      </c>
      <c r="N415" s="33">
        <f>4639.13-2305.18</f>
        <v>2333.9500000000003</v>
      </c>
      <c r="O415" s="55" t="s">
        <v>968</v>
      </c>
      <c r="P415" s="17"/>
    </row>
    <row r="416" spans="1:16" ht="26.4">
      <c r="A416" s="60">
        <v>32</v>
      </c>
      <c r="B416" s="56">
        <v>407</v>
      </c>
      <c r="C416" s="2">
        <v>1270163080</v>
      </c>
      <c r="D416" s="25" t="s">
        <v>969</v>
      </c>
      <c r="E416" s="4" t="s">
        <v>28</v>
      </c>
      <c r="F416" s="4" t="s">
        <v>956</v>
      </c>
      <c r="G416" s="32"/>
      <c r="H416" s="32"/>
      <c r="I416" s="4" t="s">
        <v>30</v>
      </c>
      <c r="J416" s="31" t="s">
        <v>323</v>
      </c>
      <c r="K416" s="31">
        <v>43190</v>
      </c>
      <c r="L416" s="32" t="s">
        <v>970</v>
      </c>
      <c r="M416" s="32" t="s">
        <v>372</v>
      </c>
      <c r="N416" s="33">
        <v>2225.2199999999998</v>
      </c>
      <c r="O416" s="55" t="s">
        <v>23</v>
      </c>
      <c r="P416" s="17"/>
    </row>
    <row r="417" spans="1:16" ht="26.4">
      <c r="A417" s="60">
        <v>32</v>
      </c>
      <c r="B417" s="56">
        <v>408</v>
      </c>
      <c r="C417" s="2">
        <v>1270163410</v>
      </c>
      <c r="D417" s="25" t="s">
        <v>971</v>
      </c>
      <c r="E417" s="4" t="s">
        <v>28</v>
      </c>
      <c r="F417" s="4" t="s">
        <v>956</v>
      </c>
      <c r="G417" s="32"/>
      <c r="H417" s="32"/>
      <c r="I417" s="4" t="s">
        <v>30</v>
      </c>
      <c r="J417" s="30" t="s">
        <v>972</v>
      </c>
      <c r="K417" s="30">
        <v>43190</v>
      </c>
      <c r="L417" s="32" t="s">
        <v>973</v>
      </c>
      <c r="M417" s="32" t="s">
        <v>515</v>
      </c>
      <c r="N417" s="33">
        <v>1903.81</v>
      </c>
      <c r="O417" s="55" t="s">
        <v>23</v>
      </c>
      <c r="P417" s="17"/>
    </row>
    <row r="418" spans="1:16" ht="24">
      <c r="A418" s="60">
        <v>32</v>
      </c>
      <c r="B418" s="56">
        <v>409</v>
      </c>
      <c r="C418" s="2">
        <v>1270149740</v>
      </c>
      <c r="D418" s="27" t="s">
        <v>974</v>
      </c>
      <c r="E418" s="4" t="s">
        <v>28</v>
      </c>
      <c r="F418" s="4" t="s">
        <v>773</v>
      </c>
      <c r="G418" s="32"/>
      <c r="H418" s="32"/>
      <c r="I418" s="4" t="s">
        <v>30</v>
      </c>
      <c r="J418" s="31">
        <v>42583</v>
      </c>
      <c r="K418" s="31">
        <v>42801</v>
      </c>
      <c r="L418" s="32" t="s">
        <v>975</v>
      </c>
      <c r="M418" s="31">
        <v>44277</v>
      </c>
      <c r="N418" s="33">
        <v>8920.5400000000009</v>
      </c>
      <c r="O418" s="55" t="s">
        <v>23</v>
      </c>
      <c r="P418" s="17"/>
    </row>
    <row r="419" spans="1:16" ht="26.4">
      <c r="A419" s="60">
        <v>32</v>
      </c>
      <c r="B419" s="56">
        <v>410</v>
      </c>
      <c r="C419" s="2">
        <v>1270163460</v>
      </c>
      <c r="D419" s="25" t="s">
        <v>976</v>
      </c>
      <c r="E419" s="4" t="s">
        <v>28</v>
      </c>
      <c r="F419" s="4" t="s">
        <v>956</v>
      </c>
      <c r="G419" s="32"/>
      <c r="H419" s="32"/>
      <c r="I419" s="4" t="s">
        <v>30</v>
      </c>
      <c r="J419" s="31" t="s">
        <v>393</v>
      </c>
      <c r="K419" s="31" t="s">
        <v>231</v>
      </c>
      <c r="L419" s="32"/>
      <c r="M419" s="32" t="s">
        <v>44</v>
      </c>
      <c r="N419" s="33">
        <v>2579.96</v>
      </c>
      <c r="O419" s="55"/>
      <c r="P419" s="17"/>
    </row>
    <row r="420" spans="1:16" ht="26.4">
      <c r="A420" s="60">
        <v>32</v>
      </c>
      <c r="B420" s="56">
        <v>411</v>
      </c>
      <c r="C420" s="2">
        <v>1270164010</v>
      </c>
      <c r="D420" s="25" t="s">
        <v>977</v>
      </c>
      <c r="E420" s="4" t="s">
        <v>28</v>
      </c>
      <c r="F420" s="4" t="s">
        <v>956</v>
      </c>
      <c r="G420" s="32"/>
      <c r="H420" s="32"/>
      <c r="I420" s="4" t="s">
        <v>30</v>
      </c>
      <c r="J420" s="31" t="s">
        <v>157</v>
      </c>
      <c r="K420" s="31">
        <v>43190</v>
      </c>
      <c r="L420" s="32" t="s">
        <v>978</v>
      </c>
      <c r="M420" s="32" t="s">
        <v>979</v>
      </c>
      <c r="N420" s="33">
        <v>3228.97</v>
      </c>
      <c r="O420" s="55" t="s">
        <v>23</v>
      </c>
      <c r="P420" s="17"/>
    </row>
    <row r="421" spans="1:16" ht="26.4">
      <c r="A421" s="60">
        <v>32</v>
      </c>
      <c r="B421" s="56">
        <v>412</v>
      </c>
      <c r="C421" s="2">
        <v>1270164380</v>
      </c>
      <c r="D421" s="25" t="s">
        <v>980</v>
      </c>
      <c r="E421" s="4" t="s">
        <v>28</v>
      </c>
      <c r="F421" s="4" t="s">
        <v>956</v>
      </c>
      <c r="G421" s="32"/>
      <c r="H421" s="32"/>
      <c r="I421" s="4" t="s">
        <v>30</v>
      </c>
      <c r="J421" s="31" t="s">
        <v>65</v>
      </c>
      <c r="K421" s="31">
        <v>43190</v>
      </c>
      <c r="L421" s="32" t="s">
        <v>981</v>
      </c>
      <c r="M421" s="31">
        <v>44363</v>
      </c>
      <c r="N421" s="33">
        <v>1247.0999999999999</v>
      </c>
      <c r="O421" s="55" t="s">
        <v>982</v>
      </c>
      <c r="P421" s="17"/>
    </row>
    <row r="422" spans="1:16" ht="26.4">
      <c r="A422" s="60">
        <v>32</v>
      </c>
      <c r="B422" s="56">
        <v>413</v>
      </c>
      <c r="C422" s="2">
        <v>1270164390</v>
      </c>
      <c r="D422" s="25" t="s">
        <v>983</v>
      </c>
      <c r="E422" s="4" t="s">
        <v>28</v>
      </c>
      <c r="F422" s="4" t="s">
        <v>956</v>
      </c>
      <c r="G422" s="32"/>
      <c r="H422" s="32"/>
      <c r="I422" s="4" t="s">
        <v>30</v>
      </c>
      <c r="J422" s="31" t="s">
        <v>706</v>
      </c>
      <c r="K422" s="31">
        <v>43190</v>
      </c>
      <c r="L422" s="32" t="s">
        <v>984</v>
      </c>
      <c r="M422" s="32" t="s">
        <v>563</v>
      </c>
      <c r="N422" s="33">
        <v>1758.06</v>
      </c>
      <c r="O422" s="55" t="s">
        <v>23</v>
      </c>
      <c r="P422" s="17"/>
    </row>
    <row r="423" spans="1:16" ht="26.4">
      <c r="A423" s="60">
        <v>32</v>
      </c>
      <c r="B423" s="56">
        <v>414</v>
      </c>
      <c r="C423" s="2">
        <v>1270164790</v>
      </c>
      <c r="D423" s="25" t="s">
        <v>985</v>
      </c>
      <c r="E423" s="4" t="s">
        <v>28</v>
      </c>
      <c r="F423" s="4" t="s">
        <v>956</v>
      </c>
      <c r="G423" s="32"/>
      <c r="H423" s="32"/>
      <c r="I423" s="4" t="s">
        <v>30</v>
      </c>
      <c r="J423" s="30" t="s">
        <v>84</v>
      </c>
      <c r="K423" s="30">
        <v>43190</v>
      </c>
      <c r="L423" s="32"/>
      <c r="M423" s="32" t="s">
        <v>44</v>
      </c>
      <c r="N423" s="33">
        <v>2915.03</v>
      </c>
      <c r="O423" s="55"/>
      <c r="P423" s="17"/>
    </row>
    <row r="424" spans="1:16" ht="26.4">
      <c r="A424" s="60">
        <v>32</v>
      </c>
      <c r="B424" s="56">
        <v>415</v>
      </c>
      <c r="C424" s="2">
        <v>1270165240</v>
      </c>
      <c r="D424" s="25" t="s">
        <v>986</v>
      </c>
      <c r="E424" s="4" t="s">
        <v>28</v>
      </c>
      <c r="F424" s="4" t="s">
        <v>956</v>
      </c>
      <c r="G424" s="32"/>
      <c r="H424" s="32"/>
      <c r="I424" s="4" t="s">
        <v>30</v>
      </c>
      <c r="J424" s="31" t="s">
        <v>987</v>
      </c>
      <c r="K424" s="31" t="s">
        <v>988</v>
      </c>
      <c r="L424" s="32"/>
      <c r="M424" s="32" t="s">
        <v>44</v>
      </c>
      <c r="N424" s="33">
        <v>5469.95</v>
      </c>
      <c r="O424" s="55"/>
      <c r="P424" s="17"/>
    </row>
    <row r="425" spans="1:16" ht="26.4">
      <c r="A425" s="60">
        <v>32</v>
      </c>
      <c r="B425" s="56">
        <v>416</v>
      </c>
      <c r="C425" s="2">
        <v>1270165780</v>
      </c>
      <c r="D425" s="25" t="s">
        <v>990</v>
      </c>
      <c r="E425" s="4" t="s">
        <v>28</v>
      </c>
      <c r="F425" s="4" t="s">
        <v>956</v>
      </c>
      <c r="G425" s="32"/>
      <c r="H425" s="32"/>
      <c r="I425" s="4" t="s">
        <v>30</v>
      </c>
      <c r="J425" s="31" t="s">
        <v>506</v>
      </c>
      <c r="K425" s="31">
        <v>43190</v>
      </c>
      <c r="L425" s="32" t="s">
        <v>991</v>
      </c>
      <c r="M425" s="32" t="s">
        <v>372</v>
      </c>
      <c r="N425" s="33">
        <v>2172.17</v>
      </c>
      <c r="O425" s="55" t="s">
        <v>23</v>
      </c>
      <c r="P425" s="17"/>
    </row>
    <row r="426" spans="1:16" ht="26.4">
      <c r="A426" s="60">
        <v>32</v>
      </c>
      <c r="B426" s="56">
        <v>417</v>
      </c>
      <c r="C426" s="2">
        <v>1270165830</v>
      </c>
      <c r="D426" s="25" t="s">
        <v>992</v>
      </c>
      <c r="E426" s="4" t="s">
        <v>28</v>
      </c>
      <c r="F426" s="4" t="s">
        <v>956</v>
      </c>
      <c r="G426" s="32"/>
      <c r="H426" s="32"/>
      <c r="I426" s="4" t="s">
        <v>30</v>
      </c>
      <c r="J426" s="31" t="s">
        <v>59</v>
      </c>
      <c r="K426" s="31">
        <v>43190</v>
      </c>
      <c r="L426" s="32" t="s">
        <v>993</v>
      </c>
      <c r="M426" s="32" t="s">
        <v>994</v>
      </c>
      <c r="N426" s="33">
        <v>2778.02</v>
      </c>
      <c r="O426" s="55" t="s">
        <v>23</v>
      </c>
      <c r="P426" s="17"/>
    </row>
    <row r="427" spans="1:16" ht="26.4">
      <c r="A427" s="60">
        <v>32</v>
      </c>
      <c r="B427" s="56">
        <v>418</v>
      </c>
      <c r="C427" s="2">
        <v>1270166310</v>
      </c>
      <c r="D427" s="25" t="s">
        <v>995</v>
      </c>
      <c r="E427" s="4" t="s">
        <v>28</v>
      </c>
      <c r="F427" s="4" t="s">
        <v>956</v>
      </c>
      <c r="G427" s="32"/>
      <c r="H427" s="32"/>
      <c r="I427" s="4" t="s">
        <v>30</v>
      </c>
      <c r="J427" s="30" t="s">
        <v>36</v>
      </c>
      <c r="K427" s="30">
        <v>43190</v>
      </c>
      <c r="L427" s="32" t="s">
        <v>996</v>
      </c>
      <c r="M427" s="32" t="s">
        <v>406</v>
      </c>
      <c r="N427" s="33">
        <v>1325.47</v>
      </c>
      <c r="O427" s="55" t="s">
        <v>23</v>
      </c>
      <c r="P427" s="17"/>
    </row>
    <row r="428" spans="1:16" ht="26.4">
      <c r="A428" s="60">
        <v>32</v>
      </c>
      <c r="B428" s="56">
        <v>419</v>
      </c>
      <c r="C428" s="2">
        <v>1270166480</v>
      </c>
      <c r="D428" s="25" t="s">
        <v>997</v>
      </c>
      <c r="E428" s="4" t="s">
        <v>28</v>
      </c>
      <c r="F428" s="4" t="s">
        <v>956</v>
      </c>
      <c r="G428" s="32"/>
      <c r="H428" s="32"/>
      <c r="I428" s="4" t="s">
        <v>30</v>
      </c>
      <c r="J428" s="30" t="s">
        <v>84</v>
      </c>
      <c r="K428" s="30">
        <v>43190</v>
      </c>
      <c r="L428" s="32"/>
      <c r="M428" s="32" t="s">
        <v>44</v>
      </c>
      <c r="N428" s="33">
        <v>1288.94</v>
      </c>
      <c r="O428" s="55"/>
      <c r="P428" s="17"/>
    </row>
    <row r="429" spans="1:16" ht="26.4">
      <c r="A429" s="60">
        <v>32</v>
      </c>
      <c r="B429" s="56">
        <v>420</v>
      </c>
      <c r="C429" s="2">
        <v>1270166820</v>
      </c>
      <c r="D429" s="25" t="s">
        <v>998</v>
      </c>
      <c r="E429" s="4" t="s">
        <v>28</v>
      </c>
      <c r="F429" s="4" t="s">
        <v>956</v>
      </c>
      <c r="G429" s="32"/>
      <c r="H429" s="32"/>
      <c r="I429" s="4" t="s">
        <v>30</v>
      </c>
      <c r="J429" s="30" t="s">
        <v>549</v>
      </c>
      <c r="K429" s="30">
        <v>43190</v>
      </c>
      <c r="L429" s="32" t="s">
        <v>999</v>
      </c>
      <c r="M429" s="32" t="s">
        <v>439</v>
      </c>
      <c r="N429" s="33">
        <v>1648.2</v>
      </c>
      <c r="O429" s="55" t="s">
        <v>23</v>
      </c>
      <c r="P429" s="17" t="s">
        <v>1411</v>
      </c>
    </row>
    <row r="430" spans="1:16" ht="26.4">
      <c r="A430" s="60">
        <v>32</v>
      </c>
      <c r="B430" s="56">
        <v>421</v>
      </c>
      <c r="C430" s="2">
        <v>1270166860</v>
      </c>
      <c r="D430" s="25" t="s">
        <v>1000</v>
      </c>
      <c r="E430" s="4" t="s">
        <v>28</v>
      </c>
      <c r="F430" s="4" t="s">
        <v>956</v>
      </c>
      <c r="G430" s="32"/>
      <c r="H430" s="32"/>
      <c r="I430" s="4" t="s">
        <v>30</v>
      </c>
      <c r="J430" s="31">
        <v>42754</v>
      </c>
      <c r="K430" s="31">
        <v>43190</v>
      </c>
      <c r="L430" s="32" t="s">
        <v>1001</v>
      </c>
      <c r="M430" s="32" t="s">
        <v>994</v>
      </c>
      <c r="N430" s="33">
        <v>2724.32</v>
      </c>
      <c r="O430" s="55" t="s">
        <v>23</v>
      </c>
      <c r="P430" s="17"/>
    </row>
    <row r="431" spans="1:16" ht="26.4">
      <c r="A431" s="60">
        <v>32</v>
      </c>
      <c r="B431" s="56">
        <v>422</v>
      </c>
      <c r="C431" s="2">
        <v>1270166910</v>
      </c>
      <c r="D431" s="25" t="s">
        <v>1002</v>
      </c>
      <c r="E431" s="4" t="s">
        <v>28</v>
      </c>
      <c r="F431" s="4" t="s">
        <v>956</v>
      </c>
      <c r="G431" s="32"/>
      <c r="H431" s="32"/>
      <c r="I431" s="4" t="s">
        <v>30</v>
      </c>
      <c r="J431" s="31" t="s">
        <v>706</v>
      </c>
      <c r="K431" s="31">
        <v>43190</v>
      </c>
      <c r="L431" s="32" t="s">
        <v>1003</v>
      </c>
      <c r="M431" s="32" t="s">
        <v>994</v>
      </c>
      <c r="N431" s="33">
        <v>1037.0899999999999</v>
      </c>
      <c r="O431" s="55" t="s">
        <v>23</v>
      </c>
      <c r="P431" s="17"/>
    </row>
    <row r="432" spans="1:16" ht="26.4">
      <c r="A432" s="60">
        <v>32</v>
      </c>
      <c r="B432" s="56">
        <v>423</v>
      </c>
      <c r="C432" s="2">
        <v>1270167110</v>
      </c>
      <c r="D432" s="25" t="s">
        <v>1004</v>
      </c>
      <c r="E432" s="4" t="s">
        <v>28</v>
      </c>
      <c r="F432" s="4" t="s">
        <v>956</v>
      </c>
      <c r="G432" s="32"/>
      <c r="H432" s="32"/>
      <c r="I432" s="4" t="s">
        <v>30</v>
      </c>
      <c r="J432" s="31" t="s">
        <v>399</v>
      </c>
      <c r="K432" s="31">
        <v>43190</v>
      </c>
      <c r="L432" s="32"/>
      <c r="M432" s="32" t="s">
        <v>44</v>
      </c>
      <c r="N432" s="33">
        <v>7186.58</v>
      </c>
      <c r="O432" s="55"/>
      <c r="P432" s="17"/>
    </row>
    <row r="433" spans="1:16" ht="26.4">
      <c r="A433" s="60">
        <v>32</v>
      </c>
      <c r="B433" s="56">
        <v>424</v>
      </c>
      <c r="C433" s="2">
        <v>1270168010</v>
      </c>
      <c r="D433" s="25" t="s">
        <v>1007</v>
      </c>
      <c r="E433" s="4" t="s">
        <v>28</v>
      </c>
      <c r="F433" s="4" t="s">
        <v>956</v>
      </c>
      <c r="G433" s="32"/>
      <c r="H433" s="32"/>
      <c r="I433" s="4" t="s">
        <v>30</v>
      </c>
      <c r="J433" s="31" t="s">
        <v>930</v>
      </c>
      <c r="K433" s="31">
        <v>43190</v>
      </c>
      <c r="L433" s="32"/>
      <c r="M433" s="32" t="s">
        <v>44</v>
      </c>
      <c r="N433" s="33">
        <v>2711.03</v>
      </c>
      <c r="O433" s="55"/>
      <c r="P433" s="17"/>
    </row>
    <row r="434" spans="1:16" ht="26.4">
      <c r="A434" s="60">
        <v>32</v>
      </c>
      <c r="B434" s="56">
        <v>425</v>
      </c>
      <c r="C434" s="2">
        <v>1270168050</v>
      </c>
      <c r="D434" s="25" t="s">
        <v>1008</v>
      </c>
      <c r="E434" s="4" t="s">
        <v>28</v>
      </c>
      <c r="F434" s="4" t="s">
        <v>956</v>
      </c>
      <c r="G434" s="32"/>
      <c r="H434" s="32"/>
      <c r="I434" s="4" t="s">
        <v>30</v>
      </c>
      <c r="J434" s="30" t="s">
        <v>231</v>
      </c>
      <c r="K434" s="30">
        <v>43190</v>
      </c>
      <c r="L434" s="32"/>
      <c r="M434" s="32" t="s">
        <v>44</v>
      </c>
      <c r="N434" s="33">
        <v>2578.5500000000002</v>
      </c>
      <c r="O434" s="55"/>
      <c r="P434" s="17"/>
    </row>
    <row r="435" spans="1:16" ht="26.4">
      <c r="A435" s="60">
        <v>32</v>
      </c>
      <c r="B435" s="56">
        <v>426</v>
      </c>
      <c r="C435" s="2">
        <v>1270168120</v>
      </c>
      <c r="D435" s="25" t="s">
        <v>1009</v>
      </c>
      <c r="E435" s="4" t="s">
        <v>28</v>
      </c>
      <c r="F435" s="4" t="s">
        <v>956</v>
      </c>
      <c r="G435" s="32"/>
      <c r="H435" s="32"/>
      <c r="I435" s="4" t="s">
        <v>30</v>
      </c>
      <c r="J435" s="31" t="s">
        <v>524</v>
      </c>
      <c r="K435" s="31" t="s">
        <v>231</v>
      </c>
      <c r="L435" s="32"/>
      <c r="M435" s="32" t="s">
        <v>44</v>
      </c>
      <c r="N435" s="33">
        <v>969.88</v>
      </c>
      <c r="O435" s="55"/>
      <c r="P435" s="17"/>
    </row>
    <row r="436" spans="1:16" ht="26.4">
      <c r="A436" s="60">
        <v>32</v>
      </c>
      <c r="B436" s="56">
        <v>427</v>
      </c>
      <c r="C436" s="2">
        <v>1270168210</v>
      </c>
      <c r="D436" s="25" t="s">
        <v>1010</v>
      </c>
      <c r="E436" s="4" t="s">
        <v>28</v>
      </c>
      <c r="F436" s="4" t="s">
        <v>956</v>
      </c>
      <c r="G436" s="32"/>
      <c r="H436" s="32"/>
      <c r="I436" s="4" t="s">
        <v>30</v>
      </c>
      <c r="J436" s="31" t="s">
        <v>391</v>
      </c>
      <c r="K436" s="31" t="s">
        <v>1011</v>
      </c>
      <c r="L436" s="32" t="s">
        <v>1012</v>
      </c>
      <c r="M436" s="31">
        <v>44371</v>
      </c>
      <c r="N436" s="33">
        <v>3244.26</v>
      </c>
      <c r="O436" s="55" t="s">
        <v>23</v>
      </c>
      <c r="P436" s="17"/>
    </row>
    <row r="437" spans="1:16" ht="26.4">
      <c r="A437" s="60">
        <v>32</v>
      </c>
      <c r="B437" s="56">
        <v>428</v>
      </c>
      <c r="C437" s="2">
        <v>1270168250</v>
      </c>
      <c r="D437" s="25" t="s">
        <v>1013</v>
      </c>
      <c r="E437" s="4" t="s">
        <v>28</v>
      </c>
      <c r="F437" s="4" t="s">
        <v>956</v>
      </c>
      <c r="G437" s="32"/>
      <c r="H437" s="32"/>
      <c r="I437" s="4" t="s">
        <v>30</v>
      </c>
      <c r="J437" s="31" t="s">
        <v>231</v>
      </c>
      <c r="K437" s="31">
        <v>43190</v>
      </c>
      <c r="L437" s="32"/>
      <c r="M437" s="32" t="s">
        <v>44</v>
      </c>
      <c r="N437" s="33">
        <v>2547.17</v>
      </c>
      <c r="O437" s="55"/>
      <c r="P437" s="17"/>
    </row>
    <row r="438" spans="1:16" ht="26.4">
      <c r="A438" s="60">
        <v>32</v>
      </c>
      <c r="B438" s="56">
        <v>429</v>
      </c>
      <c r="C438" s="2">
        <v>1270168770</v>
      </c>
      <c r="D438" s="25" t="s">
        <v>1014</v>
      </c>
      <c r="E438" s="4" t="s">
        <v>28</v>
      </c>
      <c r="F438" s="4" t="s">
        <v>956</v>
      </c>
      <c r="G438" s="32"/>
      <c r="H438" s="32"/>
      <c r="I438" s="4" t="s">
        <v>30</v>
      </c>
      <c r="J438" s="30" t="s">
        <v>1015</v>
      </c>
      <c r="K438" s="30">
        <v>43190</v>
      </c>
      <c r="L438" s="32" t="s">
        <v>1016</v>
      </c>
      <c r="M438" s="32" t="s">
        <v>775</v>
      </c>
      <c r="N438" s="33">
        <v>1372.54</v>
      </c>
      <c r="O438" s="55" t="s">
        <v>23</v>
      </c>
      <c r="P438" s="17"/>
    </row>
    <row r="439" spans="1:16" ht="26.4">
      <c r="A439" s="60">
        <v>32</v>
      </c>
      <c r="B439" s="56">
        <v>430</v>
      </c>
      <c r="C439" s="2">
        <v>1270168780</v>
      </c>
      <c r="D439" s="25" t="s">
        <v>1017</v>
      </c>
      <c r="E439" s="4" t="s">
        <v>28</v>
      </c>
      <c r="F439" s="4" t="s">
        <v>956</v>
      </c>
      <c r="G439" s="32"/>
      <c r="H439" s="32"/>
      <c r="I439" s="4" t="s">
        <v>30</v>
      </c>
      <c r="J439" s="31" t="s">
        <v>1018</v>
      </c>
      <c r="K439" s="31">
        <v>43190</v>
      </c>
      <c r="L439" s="32" t="s">
        <v>1019</v>
      </c>
      <c r="M439" s="32" t="s">
        <v>515</v>
      </c>
      <c r="N439" s="33">
        <v>2137.73</v>
      </c>
      <c r="O439" s="55" t="s">
        <v>23</v>
      </c>
      <c r="P439" s="17"/>
    </row>
    <row r="440" spans="1:16" ht="26.4">
      <c r="A440" s="60">
        <v>32</v>
      </c>
      <c r="B440" s="56">
        <v>431</v>
      </c>
      <c r="C440" s="2">
        <v>1270169130</v>
      </c>
      <c r="D440" s="25" t="s">
        <v>1020</v>
      </c>
      <c r="E440" s="4" t="s">
        <v>28</v>
      </c>
      <c r="F440" s="4" t="s">
        <v>956</v>
      </c>
      <c r="G440" s="32"/>
      <c r="H440" s="32"/>
      <c r="I440" s="4" t="s">
        <v>30</v>
      </c>
      <c r="J440" s="30">
        <v>43131</v>
      </c>
      <c r="K440" s="30">
        <v>43190</v>
      </c>
      <c r="L440" s="32" t="s">
        <v>1021</v>
      </c>
      <c r="M440" s="32" t="s">
        <v>994</v>
      </c>
      <c r="N440" s="33">
        <v>3232.8</v>
      </c>
      <c r="O440" s="55" t="s">
        <v>1311</v>
      </c>
      <c r="P440" s="17" t="s">
        <v>1307</v>
      </c>
    </row>
    <row r="441" spans="1:16" ht="24">
      <c r="A441" s="60">
        <v>32</v>
      </c>
      <c r="B441" s="56">
        <v>432</v>
      </c>
      <c r="C441" s="2">
        <v>1270170080</v>
      </c>
      <c r="D441" s="27" t="s">
        <v>1022</v>
      </c>
      <c r="E441" s="4" t="s">
        <v>265</v>
      </c>
      <c r="F441" s="4" t="s">
        <v>656</v>
      </c>
      <c r="G441" s="32"/>
      <c r="H441" s="32"/>
      <c r="I441" s="4" t="s">
        <v>30</v>
      </c>
      <c r="J441" s="31" t="s">
        <v>399</v>
      </c>
      <c r="K441" s="31">
        <v>43190</v>
      </c>
      <c r="L441" s="32" t="s">
        <v>1023</v>
      </c>
      <c r="M441" s="32" t="s">
        <v>829</v>
      </c>
      <c r="N441" s="33">
        <v>1458.39</v>
      </c>
      <c r="O441" s="55" t="s">
        <v>23</v>
      </c>
      <c r="P441" s="17"/>
    </row>
    <row r="442" spans="1:16" ht="24">
      <c r="A442" s="60">
        <v>32</v>
      </c>
      <c r="B442" s="56">
        <v>433</v>
      </c>
      <c r="C442" s="2">
        <v>1270170140</v>
      </c>
      <c r="D442" s="27" t="s">
        <v>1024</v>
      </c>
      <c r="E442" s="4" t="s">
        <v>265</v>
      </c>
      <c r="F442" s="4" t="s">
        <v>656</v>
      </c>
      <c r="G442" s="32"/>
      <c r="H442" s="32"/>
      <c r="I442" s="4" t="s">
        <v>30</v>
      </c>
      <c r="J442" s="31" t="s">
        <v>126</v>
      </c>
      <c r="K442" s="31">
        <v>43190</v>
      </c>
      <c r="L442" s="32" t="s">
        <v>1025</v>
      </c>
      <c r="M442" s="32" t="s">
        <v>1026</v>
      </c>
      <c r="N442" s="33">
        <v>6501.23</v>
      </c>
      <c r="O442" s="55" t="s">
        <v>23</v>
      </c>
      <c r="P442" s="17"/>
    </row>
    <row r="443" spans="1:16" ht="24">
      <c r="A443" s="60">
        <v>32</v>
      </c>
      <c r="B443" s="56">
        <v>434</v>
      </c>
      <c r="C443" s="2">
        <v>1270170190</v>
      </c>
      <c r="D443" s="27" t="s">
        <v>1027</v>
      </c>
      <c r="E443" s="4" t="s">
        <v>265</v>
      </c>
      <c r="F443" s="4" t="s">
        <v>656</v>
      </c>
      <c r="G443" s="32"/>
      <c r="H443" s="32"/>
      <c r="I443" s="4" t="s">
        <v>30</v>
      </c>
      <c r="J443" s="31" t="s">
        <v>1028</v>
      </c>
      <c r="K443" s="31">
        <v>43190</v>
      </c>
      <c r="L443" s="32" t="s">
        <v>1029</v>
      </c>
      <c r="M443" s="32" t="s">
        <v>1026</v>
      </c>
      <c r="N443" s="33">
        <v>3853.71</v>
      </c>
      <c r="O443" s="55" t="s">
        <v>23</v>
      </c>
      <c r="P443" s="17"/>
    </row>
    <row r="444" spans="1:16" ht="24">
      <c r="A444" s="60">
        <v>32</v>
      </c>
      <c r="B444" s="56">
        <v>435</v>
      </c>
      <c r="C444" s="2">
        <v>1270170270</v>
      </c>
      <c r="D444" s="27" t="s">
        <v>1030</v>
      </c>
      <c r="E444" s="4" t="s">
        <v>265</v>
      </c>
      <c r="F444" s="4" t="s">
        <v>656</v>
      </c>
      <c r="G444" s="32"/>
      <c r="H444" s="32"/>
      <c r="I444" s="4" t="s">
        <v>30</v>
      </c>
      <c r="J444" s="30">
        <v>43144</v>
      </c>
      <c r="K444" s="30">
        <v>43190</v>
      </c>
      <c r="L444" s="32" t="s">
        <v>1031</v>
      </c>
      <c r="M444" s="31" t="s">
        <v>816</v>
      </c>
      <c r="N444" s="33">
        <v>2002.72</v>
      </c>
      <c r="O444" s="55" t="s">
        <v>23</v>
      </c>
      <c r="P444" s="17"/>
    </row>
    <row r="445" spans="1:16" ht="24">
      <c r="A445" s="60">
        <v>32</v>
      </c>
      <c r="B445" s="56">
        <v>436</v>
      </c>
      <c r="C445" s="2">
        <v>1270170280</v>
      </c>
      <c r="D445" s="27" t="s">
        <v>1032</v>
      </c>
      <c r="E445" s="4" t="s">
        <v>265</v>
      </c>
      <c r="F445" s="4" t="s">
        <v>656</v>
      </c>
      <c r="G445" s="32"/>
      <c r="H445" s="32"/>
      <c r="I445" s="4" t="s">
        <v>30</v>
      </c>
      <c r="J445" s="30" t="s">
        <v>590</v>
      </c>
      <c r="K445" s="30">
        <v>43190</v>
      </c>
      <c r="L445" s="32" t="s">
        <v>1033</v>
      </c>
      <c r="M445" s="32" t="s">
        <v>1026</v>
      </c>
      <c r="N445" s="33">
        <v>2075.88</v>
      </c>
      <c r="O445" s="55" t="s">
        <v>23</v>
      </c>
      <c r="P445" s="17"/>
    </row>
    <row r="446" spans="1:16" ht="24">
      <c r="A446" s="60">
        <v>32</v>
      </c>
      <c r="B446" s="56">
        <v>437</v>
      </c>
      <c r="C446" s="2">
        <v>1270170480</v>
      </c>
      <c r="D446" s="27" t="s">
        <v>1034</v>
      </c>
      <c r="E446" s="4" t="s">
        <v>265</v>
      </c>
      <c r="F446" s="4" t="s">
        <v>656</v>
      </c>
      <c r="G446" s="32"/>
      <c r="H446" s="32"/>
      <c r="I446" s="4" t="s">
        <v>30</v>
      </c>
      <c r="J446" s="31" t="s">
        <v>155</v>
      </c>
      <c r="K446" s="31">
        <v>43190</v>
      </c>
      <c r="L446" s="32" t="s">
        <v>1035</v>
      </c>
      <c r="M446" s="32" t="s">
        <v>1026</v>
      </c>
      <c r="N446" s="33">
        <v>2510.27</v>
      </c>
      <c r="O446" s="55" t="s">
        <v>23</v>
      </c>
      <c r="P446" s="17"/>
    </row>
    <row r="447" spans="1:16" ht="24">
      <c r="A447" s="60">
        <v>32</v>
      </c>
      <c r="B447" s="56">
        <v>438</v>
      </c>
      <c r="C447" s="2">
        <v>1270170600</v>
      </c>
      <c r="D447" s="27" t="s">
        <v>1036</v>
      </c>
      <c r="E447" s="4" t="s">
        <v>265</v>
      </c>
      <c r="F447" s="4" t="s">
        <v>656</v>
      </c>
      <c r="G447" s="32"/>
      <c r="H447" s="32"/>
      <c r="I447" s="4" t="s">
        <v>30</v>
      </c>
      <c r="J447" s="31" t="s">
        <v>576</v>
      </c>
      <c r="K447" s="31">
        <v>43190</v>
      </c>
      <c r="L447" s="32" t="s">
        <v>1037</v>
      </c>
      <c r="M447" s="32" t="s">
        <v>829</v>
      </c>
      <c r="N447" s="33">
        <v>1574.4</v>
      </c>
      <c r="O447" s="55" t="s">
        <v>23</v>
      </c>
      <c r="P447" s="17"/>
    </row>
    <row r="448" spans="1:16" ht="24">
      <c r="A448" s="60">
        <v>32</v>
      </c>
      <c r="B448" s="56">
        <v>439</v>
      </c>
      <c r="C448" s="2">
        <v>1270170900</v>
      </c>
      <c r="D448" s="27" t="s">
        <v>1038</v>
      </c>
      <c r="E448" s="4" t="s">
        <v>265</v>
      </c>
      <c r="F448" s="4" t="s">
        <v>1039</v>
      </c>
      <c r="G448" s="32"/>
      <c r="H448" s="32"/>
      <c r="I448" s="4" t="s">
        <v>30</v>
      </c>
      <c r="J448" s="31" t="s">
        <v>184</v>
      </c>
      <c r="K448" s="31">
        <v>43190</v>
      </c>
      <c r="L448" s="32" t="s">
        <v>1040</v>
      </c>
      <c r="M448" s="32" t="s">
        <v>1041</v>
      </c>
      <c r="N448" s="33">
        <v>2352.1</v>
      </c>
      <c r="O448" s="55" t="s">
        <v>23</v>
      </c>
      <c r="P448" s="17"/>
    </row>
    <row r="449" spans="1:16" ht="24">
      <c r="A449" s="60">
        <v>32</v>
      </c>
      <c r="B449" s="56">
        <v>440</v>
      </c>
      <c r="C449" s="2">
        <v>1270171060</v>
      </c>
      <c r="D449" s="27" t="s">
        <v>1042</v>
      </c>
      <c r="E449" s="4" t="s">
        <v>265</v>
      </c>
      <c r="F449" s="4" t="s">
        <v>1039</v>
      </c>
      <c r="G449" s="32"/>
      <c r="H449" s="32"/>
      <c r="I449" s="4" t="s">
        <v>30</v>
      </c>
      <c r="J449" s="31" t="s">
        <v>112</v>
      </c>
      <c r="K449" s="31">
        <v>43190</v>
      </c>
      <c r="L449" s="32" t="s">
        <v>1043</v>
      </c>
      <c r="M449" s="31">
        <v>44265</v>
      </c>
      <c r="N449" s="33">
        <v>3314.42</v>
      </c>
      <c r="O449" s="55" t="s">
        <v>200</v>
      </c>
      <c r="P449" s="17"/>
    </row>
    <row r="450" spans="1:16" ht="26.4">
      <c r="A450" s="60">
        <v>32</v>
      </c>
      <c r="B450" s="56">
        <v>441</v>
      </c>
      <c r="C450" s="2">
        <v>1270171440</v>
      </c>
      <c r="D450" s="27" t="s">
        <v>1044</v>
      </c>
      <c r="E450" s="4" t="s">
        <v>265</v>
      </c>
      <c r="F450" s="4" t="s">
        <v>152</v>
      </c>
      <c r="G450" s="32"/>
      <c r="H450" s="32"/>
      <c r="I450" s="4" t="s">
        <v>30</v>
      </c>
      <c r="J450" s="30" t="s">
        <v>1045</v>
      </c>
      <c r="K450" s="30">
        <v>43190</v>
      </c>
      <c r="L450" s="32" t="s">
        <v>1046</v>
      </c>
      <c r="M450" s="32" t="s">
        <v>1047</v>
      </c>
      <c r="N450" s="33">
        <v>1223.51</v>
      </c>
      <c r="O450" s="55" t="s">
        <v>1328</v>
      </c>
      <c r="P450" s="17" t="s">
        <v>1329</v>
      </c>
    </row>
    <row r="451" spans="1:16" ht="24">
      <c r="A451" s="60">
        <v>32</v>
      </c>
      <c r="B451" s="56">
        <v>442</v>
      </c>
      <c r="C451" s="2">
        <v>1270171450</v>
      </c>
      <c r="D451" s="27" t="s">
        <v>1048</v>
      </c>
      <c r="E451" s="4" t="s">
        <v>265</v>
      </c>
      <c r="F451" s="4" t="s">
        <v>152</v>
      </c>
      <c r="G451" s="32"/>
      <c r="H451" s="32"/>
      <c r="I451" s="4" t="s">
        <v>30</v>
      </c>
      <c r="J451" s="31" t="s">
        <v>1049</v>
      </c>
      <c r="K451" s="31">
        <v>43190</v>
      </c>
      <c r="L451" s="32" t="s">
        <v>1050</v>
      </c>
      <c r="M451" s="32" t="s">
        <v>816</v>
      </c>
      <c r="N451" s="33">
        <v>1914.33</v>
      </c>
      <c r="O451" s="55" t="s">
        <v>23</v>
      </c>
      <c r="P451" s="17"/>
    </row>
    <row r="452" spans="1:16" ht="24">
      <c r="A452" s="60">
        <v>32</v>
      </c>
      <c r="B452" s="56">
        <v>443</v>
      </c>
      <c r="C452" s="2">
        <v>1270171470</v>
      </c>
      <c r="D452" s="27" t="s">
        <v>1051</v>
      </c>
      <c r="E452" s="4" t="s">
        <v>265</v>
      </c>
      <c r="F452" s="4" t="s">
        <v>152</v>
      </c>
      <c r="G452" s="32"/>
      <c r="H452" s="32"/>
      <c r="I452" s="4" t="s">
        <v>30</v>
      </c>
      <c r="J452" s="30" t="s">
        <v>1052</v>
      </c>
      <c r="K452" s="30">
        <v>43190</v>
      </c>
      <c r="L452" s="32" t="s">
        <v>1053</v>
      </c>
      <c r="M452" s="32" t="s">
        <v>816</v>
      </c>
      <c r="N452" s="33">
        <v>1640.26</v>
      </c>
      <c r="O452" s="55" t="s">
        <v>23</v>
      </c>
      <c r="P452" s="17"/>
    </row>
    <row r="453" spans="1:16" ht="24">
      <c r="A453" s="60">
        <v>32</v>
      </c>
      <c r="B453" s="56">
        <v>444</v>
      </c>
      <c r="C453" s="2">
        <v>1270171500</v>
      </c>
      <c r="D453" s="27" t="s">
        <v>1054</v>
      </c>
      <c r="E453" s="4" t="s">
        <v>265</v>
      </c>
      <c r="F453" s="4" t="s">
        <v>152</v>
      </c>
      <c r="G453" s="32"/>
      <c r="H453" s="32"/>
      <c r="I453" s="4" t="s">
        <v>30</v>
      </c>
      <c r="J453" s="31" t="s">
        <v>1055</v>
      </c>
      <c r="K453" s="31">
        <v>43190</v>
      </c>
      <c r="L453" s="32" t="s">
        <v>1056</v>
      </c>
      <c r="M453" s="32" t="s">
        <v>816</v>
      </c>
      <c r="N453" s="33">
        <v>1624.49</v>
      </c>
      <c r="O453" s="55" t="s">
        <v>23</v>
      </c>
      <c r="P453" s="17"/>
    </row>
    <row r="454" spans="1:16" ht="24">
      <c r="A454" s="60">
        <v>32</v>
      </c>
      <c r="B454" s="56">
        <v>445</v>
      </c>
      <c r="C454" s="2">
        <v>1270171580</v>
      </c>
      <c r="D454" s="27" t="s">
        <v>1057</v>
      </c>
      <c r="E454" s="4" t="s">
        <v>265</v>
      </c>
      <c r="F454" s="4" t="s">
        <v>152</v>
      </c>
      <c r="G454" s="32"/>
      <c r="H454" s="32"/>
      <c r="I454" s="4" t="s">
        <v>30</v>
      </c>
      <c r="J454" s="31" t="s">
        <v>226</v>
      </c>
      <c r="K454" s="31">
        <v>43190</v>
      </c>
      <c r="L454" s="32" t="s">
        <v>1058</v>
      </c>
      <c r="M454" s="32" t="s">
        <v>1047</v>
      </c>
      <c r="N454" s="33">
        <v>2383.59</v>
      </c>
      <c r="O454" s="55" t="s">
        <v>23</v>
      </c>
      <c r="P454" s="17"/>
    </row>
    <row r="455" spans="1:16" ht="24">
      <c r="A455" s="60">
        <v>32</v>
      </c>
      <c r="B455" s="56">
        <v>446</v>
      </c>
      <c r="C455" s="2">
        <v>1270171800</v>
      </c>
      <c r="D455" s="27" t="s">
        <v>1059</v>
      </c>
      <c r="E455" s="4" t="s">
        <v>265</v>
      </c>
      <c r="F455" s="4" t="s">
        <v>152</v>
      </c>
      <c r="G455" s="32"/>
      <c r="H455" s="32"/>
      <c r="I455" s="4" t="s">
        <v>30</v>
      </c>
      <c r="J455" s="31" t="s">
        <v>613</v>
      </c>
      <c r="K455" s="31">
        <v>43190</v>
      </c>
      <c r="L455" s="32" t="s">
        <v>1060</v>
      </c>
      <c r="M455" s="31">
        <v>44337</v>
      </c>
      <c r="N455" s="33">
        <v>2348.83</v>
      </c>
      <c r="O455" s="55" t="s">
        <v>200</v>
      </c>
      <c r="P455" s="17"/>
    </row>
    <row r="456" spans="1:16" ht="24">
      <c r="A456" s="60">
        <v>32</v>
      </c>
      <c r="B456" s="56">
        <v>447</v>
      </c>
      <c r="C456" s="2">
        <v>1270171840</v>
      </c>
      <c r="D456" s="27" t="s">
        <v>1061</v>
      </c>
      <c r="E456" s="4" t="s">
        <v>265</v>
      </c>
      <c r="F456" s="4" t="s">
        <v>152</v>
      </c>
      <c r="G456" s="32"/>
      <c r="H456" s="32"/>
      <c r="I456" s="4" t="s">
        <v>30</v>
      </c>
      <c r="J456" s="30" t="s">
        <v>1062</v>
      </c>
      <c r="K456" s="30">
        <v>43190</v>
      </c>
      <c r="L456" s="32" t="s">
        <v>1063</v>
      </c>
      <c r="M456" s="32" t="s">
        <v>1041</v>
      </c>
      <c r="N456" s="33">
        <v>2843.62</v>
      </c>
      <c r="O456" s="55" t="s">
        <v>23</v>
      </c>
      <c r="P456" s="17"/>
    </row>
    <row r="457" spans="1:16" ht="24">
      <c r="A457" s="60">
        <v>32</v>
      </c>
      <c r="B457" s="56">
        <v>448</v>
      </c>
      <c r="C457" s="2">
        <v>1270172640</v>
      </c>
      <c r="D457" s="27" t="s">
        <v>1064</v>
      </c>
      <c r="E457" s="4" t="s">
        <v>265</v>
      </c>
      <c r="F457" s="4" t="s">
        <v>1065</v>
      </c>
      <c r="G457" s="32"/>
      <c r="H457" s="32"/>
      <c r="I457" s="4" t="s">
        <v>30</v>
      </c>
      <c r="J457" s="31" t="s">
        <v>399</v>
      </c>
      <c r="K457" s="31">
        <v>43190</v>
      </c>
      <c r="L457" s="32" t="s">
        <v>1066</v>
      </c>
      <c r="M457" s="32" t="s">
        <v>829</v>
      </c>
      <c r="N457" s="33">
        <v>1299.97</v>
      </c>
      <c r="O457" s="55" t="s">
        <v>23</v>
      </c>
      <c r="P457" s="17"/>
    </row>
    <row r="458" spans="1:16" ht="24">
      <c r="A458" s="60">
        <v>32</v>
      </c>
      <c r="B458" s="56">
        <v>449</v>
      </c>
      <c r="C458" s="2">
        <v>1270172690</v>
      </c>
      <c r="D458" s="27" t="s">
        <v>1067</v>
      </c>
      <c r="E458" s="4" t="s">
        <v>265</v>
      </c>
      <c r="F458" s="4" t="s">
        <v>1065</v>
      </c>
      <c r="G458" s="32"/>
      <c r="H458" s="32"/>
      <c r="I458" s="4" t="s">
        <v>30</v>
      </c>
      <c r="J458" s="30" t="s">
        <v>84</v>
      </c>
      <c r="K458" s="30">
        <v>43190</v>
      </c>
      <c r="L458" s="32" t="s">
        <v>1068</v>
      </c>
      <c r="M458" s="32" t="s">
        <v>829</v>
      </c>
      <c r="N458" s="33">
        <v>1331.69</v>
      </c>
      <c r="O458" s="55" t="s">
        <v>23</v>
      </c>
      <c r="P458" s="17"/>
    </row>
    <row r="459" spans="1:16" ht="24">
      <c r="A459" s="60">
        <v>32</v>
      </c>
      <c r="B459" s="56">
        <v>450</v>
      </c>
      <c r="C459" s="2">
        <v>1270172700</v>
      </c>
      <c r="D459" s="27" t="s">
        <v>1069</v>
      </c>
      <c r="E459" s="4" t="s">
        <v>265</v>
      </c>
      <c r="F459" s="4" t="s">
        <v>1065</v>
      </c>
      <c r="G459" s="32"/>
      <c r="H459" s="32"/>
      <c r="I459" s="4" t="s">
        <v>30</v>
      </c>
      <c r="J459" s="31" t="s">
        <v>59</v>
      </c>
      <c r="K459" s="31">
        <v>43190</v>
      </c>
      <c r="L459" s="32" t="s">
        <v>1070</v>
      </c>
      <c r="M459" s="32" t="s">
        <v>829</v>
      </c>
      <c r="N459" s="33">
        <v>1402.84</v>
      </c>
      <c r="O459" s="55" t="s">
        <v>23</v>
      </c>
      <c r="P459" s="17"/>
    </row>
    <row r="460" spans="1:16" ht="24">
      <c r="A460" s="60">
        <v>32</v>
      </c>
      <c r="B460" s="56">
        <v>451</v>
      </c>
      <c r="C460" s="2">
        <v>1270172710</v>
      </c>
      <c r="D460" s="27" t="s">
        <v>1071</v>
      </c>
      <c r="E460" s="4" t="s">
        <v>265</v>
      </c>
      <c r="F460" s="4" t="s">
        <v>1065</v>
      </c>
      <c r="G460" s="32"/>
      <c r="H460" s="32"/>
      <c r="I460" s="4" t="s">
        <v>30</v>
      </c>
      <c r="J460" s="31" t="s">
        <v>234</v>
      </c>
      <c r="K460" s="31">
        <v>43190</v>
      </c>
      <c r="L460" s="32" t="s">
        <v>1072</v>
      </c>
      <c r="M460" s="32" t="s">
        <v>1047</v>
      </c>
      <c r="N460" s="33">
        <v>1248.4100000000001</v>
      </c>
      <c r="O460" s="55" t="s">
        <v>23</v>
      </c>
      <c r="P460" s="17"/>
    </row>
    <row r="461" spans="1:16" ht="26.4">
      <c r="A461" s="60">
        <v>32</v>
      </c>
      <c r="B461" s="56">
        <v>452</v>
      </c>
      <c r="C461" s="2">
        <v>1270172790</v>
      </c>
      <c r="D461" s="27" t="s">
        <v>1073</v>
      </c>
      <c r="E461" s="4" t="s">
        <v>265</v>
      </c>
      <c r="F461" s="4" t="s">
        <v>1065</v>
      </c>
      <c r="G461" s="32"/>
      <c r="H461" s="32"/>
      <c r="I461" s="4" t="s">
        <v>30</v>
      </c>
      <c r="J461" s="31">
        <v>43119</v>
      </c>
      <c r="K461" s="31">
        <v>43190</v>
      </c>
      <c r="L461" s="32" t="s">
        <v>1074</v>
      </c>
      <c r="M461" s="32" t="s">
        <v>1026</v>
      </c>
      <c r="N461" s="33">
        <v>5760.19</v>
      </c>
      <c r="O461" s="55" t="s">
        <v>1314</v>
      </c>
      <c r="P461" s="17" t="s">
        <v>1315</v>
      </c>
    </row>
    <row r="462" spans="1:16" ht="24">
      <c r="A462" s="60">
        <v>32</v>
      </c>
      <c r="B462" s="56">
        <v>453</v>
      </c>
      <c r="C462" s="2">
        <v>1270173040</v>
      </c>
      <c r="D462" s="27" t="s">
        <v>1075</v>
      </c>
      <c r="E462" s="4" t="s">
        <v>265</v>
      </c>
      <c r="F462" s="4" t="s">
        <v>1076</v>
      </c>
      <c r="G462" s="32"/>
      <c r="H462" s="32"/>
      <c r="I462" s="4" t="s">
        <v>30</v>
      </c>
      <c r="J462" s="30" t="s">
        <v>665</v>
      </c>
      <c r="K462" s="30">
        <v>43190</v>
      </c>
      <c r="L462" s="32" t="s">
        <v>1077</v>
      </c>
      <c r="M462" s="32" t="s">
        <v>159</v>
      </c>
      <c r="N462" s="33">
        <v>1788.05</v>
      </c>
      <c r="O462" s="55" t="s">
        <v>23</v>
      </c>
      <c r="P462" s="17"/>
    </row>
    <row r="463" spans="1:16" ht="24">
      <c r="A463" s="60">
        <v>32</v>
      </c>
      <c r="B463" s="56">
        <v>454</v>
      </c>
      <c r="C463" s="2">
        <v>1270173150</v>
      </c>
      <c r="D463" s="27" t="s">
        <v>1078</v>
      </c>
      <c r="E463" s="4" t="s">
        <v>265</v>
      </c>
      <c r="F463" s="4" t="s">
        <v>1076</v>
      </c>
      <c r="G463" s="32"/>
      <c r="H463" s="32"/>
      <c r="I463" s="4" t="s">
        <v>30</v>
      </c>
      <c r="J463" s="30" t="s">
        <v>1079</v>
      </c>
      <c r="K463" s="30">
        <v>43190</v>
      </c>
      <c r="L463" s="32" t="s">
        <v>1080</v>
      </c>
      <c r="M463" s="32" t="s">
        <v>816</v>
      </c>
      <c r="N463" s="33">
        <v>1680.3</v>
      </c>
      <c r="O463" s="55" t="s">
        <v>23</v>
      </c>
      <c r="P463" s="17"/>
    </row>
    <row r="464" spans="1:16" ht="24">
      <c r="A464" s="60">
        <v>32</v>
      </c>
      <c r="B464" s="56">
        <v>455</v>
      </c>
      <c r="C464" s="2">
        <v>1270173230</v>
      </c>
      <c r="D464" s="27" t="s">
        <v>1081</v>
      </c>
      <c r="E464" s="4" t="s">
        <v>265</v>
      </c>
      <c r="F464" s="4" t="s">
        <v>1076</v>
      </c>
      <c r="G464" s="32"/>
      <c r="H464" s="32"/>
      <c r="I464" s="4" t="s">
        <v>30</v>
      </c>
      <c r="J464" s="31" t="s">
        <v>1082</v>
      </c>
      <c r="K464" s="31">
        <v>43190</v>
      </c>
      <c r="L464" s="32" t="s">
        <v>1083</v>
      </c>
      <c r="M464" s="32" t="s">
        <v>159</v>
      </c>
      <c r="N464" s="33">
        <v>2089.29</v>
      </c>
      <c r="O464" s="55" t="s">
        <v>23</v>
      </c>
      <c r="P464" s="17"/>
    </row>
    <row r="465" spans="1:16" ht="24">
      <c r="A465" s="60">
        <v>32</v>
      </c>
      <c r="B465" s="56">
        <v>456</v>
      </c>
      <c r="C465" s="2">
        <v>1270173500</v>
      </c>
      <c r="D465" s="27" t="s">
        <v>1084</v>
      </c>
      <c r="E465" s="4" t="s">
        <v>265</v>
      </c>
      <c r="F465" s="4" t="s">
        <v>116</v>
      </c>
      <c r="G465" s="32"/>
      <c r="H465" s="32"/>
      <c r="I465" s="4" t="s">
        <v>30</v>
      </c>
      <c r="J465" s="30" t="s">
        <v>84</v>
      </c>
      <c r="K465" s="30">
        <v>43190</v>
      </c>
      <c r="L465" s="32" t="s">
        <v>1085</v>
      </c>
      <c r="M465" s="32" t="s">
        <v>960</v>
      </c>
      <c r="N465" s="33">
        <v>3493.22</v>
      </c>
      <c r="O465" s="55" t="s">
        <v>23</v>
      </c>
      <c r="P465" s="17"/>
    </row>
    <row r="466" spans="1:16" ht="26.4">
      <c r="A466" s="60">
        <v>32</v>
      </c>
      <c r="B466" s="56">
        <v>457</v>
      </c>
      <c r="C466" s="2">
        <v>1270173820</v>
      </c>
      <c r="D466" s="25" t="s">
        <v>1086</v>
      </c>
      <c r="E466" s="4" t="s">
        <v>265</v>
      </c>
      <c r="F466" s="4" t="s">
        <v>1087</v>
      </c>
      <c r="G466" s="32"/>
      <c r="H466" s="32"/>
      <c r="I466" s="4" t="s">
        <v>30</v>
      </c>
      <c r="J466" s="31" t="s">
        <v>469</v>
      </c>
      <c r="K466" s="31">
        <v>43190</v>
      </c>
      <c r="L466" s="32" t="s">
        <v>1088</v>
      </c>
      <c r="M466" s="32" t="s">
        <v>1047</v>
      </c>
      <c r="N466" s="33">
        <v>904.76</v>
      </c>
      <c r="O466" s="55" t="s">
        <v>23</v>
      </c>
      <c r="P466" s="17"/>
    </row>
    <row r="467" spans="1:16" ht="26.4">
      <c r="A467" s="60">
        <v>32</v>
      </c>
      <c r="B467" s="56">
        <v>458</v>
      </c>
      <c r="C467" s="2">
        <v>1270173850</v>
      </c>
      <c r="D467" s="27" t="s">
        <v>1089</v>
      </c>
      <c r="E467" s="4" t="s">
        <v>265</v>
      </c>
      <c r="F467" s="4" t="s">
        <v>1087</v>
      </c>
      <c r="G467" s="32"/>
      <c r="H467" s="32"/>
      <c r="I467" s="4" t="s">
        <v>30</v>
      </c>
      <c r="J467" s="30" t="s">
        <v>1090</v>
      </c>
      <c r="K467" s="30">
        <v>43190</v>
      </c>
      <c r="L467" s="32" t="s">
        <v>1091</v>
      </c>
      <c r="M467" s="32" t="s">
        <v>1092</v>
      </c>
      <c r="N467" s="33">
        <v>1005.23</v>
      </c>
      <c r="O467" s="55" t="s">
        <v>1336</v>
      </c>
      <c r="P467" s="17" t="s">
        <v>1337</v>
      </c>
    </row>
    <row r="468" spans="1:16" ht="24">
      <c r="A468" s="60">
        <v>32</v>
      </c>
      <c r="B468" s="56">
        <v>459</v>
      </c>
      <c r="C468" s="2">
        <v>1270173880</v>
      </c>
      <c r="D468" s="27" t="s">
        <v>1093</v>
      </c>
      <c r="E468" s="4" t="s">
        <v>265</v>
      </c>
      <c r="F468" s="4" t="s">
        <v>1087</v>
      </c>
      <c r="G468" s="32"/>
      <c r="H468" s="32"/>
      <c r="I468" s="4" t="s">
        <v>30</v>
      </c>
      <c r="J468" s="31" t="s">
        <v>517</v>
      </c>
      <c r="K468" s="31">
        <v>43190</v>
      </c>
      <c r="L468" s="32" t="s">
        <v>1094</v>
      </c>
      <c r="M468" s="32" t="s">
        <v>1026</v>
      </c>
      <c r="N468" s="33">
        <v>2703.12</v>
      </c>
      <c r="O468" s="55" t="s">
        <v>23</v>
      </c>
      <c r="P468" s="17"/>
    </row>
    <row r="469" spans="1:16" ht="24">
      <c r="A469" s="60">
        <v>32</v>
      </c>
      <c r="B469" s="56">
        <v>460</v>
      </c>
      <c r="C469" s="4">
        <v>1270122380</v>
      </c>
      <c r="D469" s="27" t="s">
        <v>1095</v>
      </c>
      <c r="E469" s="4" t="s">
        <v>28</v>
      </c>
      <c r="F469" s="4" t="s">
        <v>29</v>
      </c>
      <c r="G469" s="32"/>
      <c r="H469" s="32"/>
      <c r="I469" s="4" t="s">
        <v>30</v>
      </c>
      <c r="J469" s="31">
        <v>42639</v>
      </c>
      <c r="K469" s="31">
        <v>43118</v>
      </c>
      <c r="L469" s="32" t="s">
        <v>1096</v>
      </c>
      <c r="M469" s="31">
        <v>43746</v>
      </c>
      <c r="N469" s="33">
        <v>1391.27</v>
      </c>
      <c r="O469" s="55" t="s">
        <v>23</v>
      </c>
      <c r="P469" s="17"/>
    </row>
    <row r="470" spans="1:16" ht="24">
      <c r="A470" s="60">
        <v>32</v>
      </c>
      <c r="B470" s="56">
        <v>461</v>
      </c>
      <c r="C470" s="2">
        <v>1270174190</v>
      </c>
      <c r="D470" s="27" t="s">
        <v>1097</v>
      </c>
      <c r="E470" s="4" t="s">
        <v>265</v>
      </c>
      <c r="F470" s="4" t="s">
        <v>1087</v>
      </c>
      <c r="G470" s="32"/>
      <c r="H470" s="32"/>
      <c r="I470" s="4" t="s">
        <v>30</v>
      </c>
      <c r="J470" s="31" t="s">
        <v>821</v>
      </c>
      <c r="K470" s="31">
        <v>43190</v>
      </c>
      <c r="L470" s="32">
        <v>1</v>
      </c>
      <c r="M470" s="32" t="s">
        <v>44</v>
      </c>
      <c r="N470" s="33">
        <v>1094.4100000000001</v>
      </c>
      <c r="O470" s="55"/>
      <c r="P470" s="17"/>
    </row>
    <row r="471" spans="1:16" ht="24">
      <c r="A471" s="60">
        <v>32</v>
      </c>
      <c r="B471" s="56">
        <v>462</v>
      </c>
      <c r="C471" s="2">
        <v>1270174290</v>
      </c>
      <c r="D471" s="27" t="s">
        <v>1098</v>
      </c>
      <c r="E471" s="4" t="s">
        <v>265</v>
      </c>
      <c r="F471" s="4" t="s">
        <v>1087</v>
      </c>
      <c r="G471" s="32"/>
      <c r="H471" s="32"/>
      <c r="I471" s="4" t="s">
        <v>30</v>
      </c>
      <c r="J471" s="30" t="s">
        <v>65</v>
      </c>
      <c r="K471" s="30">
        <v>43190</v>
      </c>
      <c r="L471" s="32" t="s">
        <v>1099</v>
      </c>
      <c r="M471" s="32" t="s">
        <v>1026</v>
      </c>
      <c r="N471" s="33">
        <v>2516.04</v>
      </c>
      <c r="O471" s="55" t="s">
        <v>23</v>
      </c>
      <c r="P471" s="17"/>
    </row>
    <row r="472" spans="1:16" ht="24">
      <c r="A472" s="60">
        <v>32</v>
      </c>
      <c r="B472" s="56">
        <v>463</v>
      </c>
      <c r="C472" s="2">
        <v>1270174440</v>
      </c>
      <c r="D472" s="27" t="s">
        <v>1100</v>
      </c>
      <c r="E472" s="4" t="s">
        <v>265</v>
      </c>
      <c r="F472" s="4" t="s">
        <v>1101</v>
      </c>
      <c r="G472" s="32"/>
      <c r="H472" s="32"/>
      <c r="I472" s="4" t="s">
        <v>30</v>
      </c>
      <c r="J472" s="31" t="s">
        <v>304</v>
      </c>
      <c r="K472" s="31" t="s">
        <v>65</v>
      </c>
      <c r="L472" s="32" t="s">
        <v>1102</v>
      </c>
      <c r="M472" s="32" t="s">
        <v>182</v>
      </c>
      <c r="N472" s="33">
        <v>3815.02</v>
      </c>
      <c r="O472" s="55" t="s">
        <v>23</v>
      </c>
      <c r="P472" s="17"/>
    </row>
    <row r="473" spans="1:16" ht="24">
      <c r="A473" s="60">
        <v>32</v>
      </c>
      <c r="B473" s="56">
        <v>464</v>
      </c>
      <c r="C473" s="2">
        <v>1270174480</v>
      </c>
      <c r="D473" s="27" t="s">
        <v>1103</v>
      </c>
      <c r="E473" s="4" t="s">
        <v>265</v>
      </c>
      <c r="F473" s="4" t="s">
        <v>1101</v>
      </c>
      <c r="G473" s="32"/>
      <c r="H473" s="32"/>
      <c r="I473" s="4" t="s">
        <v>30</v>
      </c>
      <c r="J473" s="31" t="s">
        <v>555</v>
      </c>
      <c r="K473" s="31">
        <v>43190</v>
      </c>
      <c r="L473" s="32" t="s">
        <v>1104</v>
      </c>
      <c r="M473" s="32" t="s">
        <v>816</v>
      </c>
      <c r="N473" s="33">
        <v>1628.9</v>
      </c>
      <c r="O473" s="55" t="s">
        <v>23</v>
      </c>
      <c r="P473" s="17"/>
    </row>
    <row r="474" spans="1:16" ht="24">
      <c r="A474" s="60">
        <v>32</v>
      </c>
      <c r="B474" s="56">
        <v>465</v>
      </c>
      <c r="C474" s="2">
        <v>1270174610</v>
      </c>
      <c r="D474" s="27" t="s">
        <v>1105</v>
      </c>
      <c r="E474" s="4" t="s">
        <v>265</v>
      </c>
      <c r="F474" s="4" t="s">
        <v>1101</v>
      </c>
      <c r="G474" s="32"/>
      <c r="H474" s="32"/>
      <c r="I474" s="4" t="s">
        <v>30</v>
      </c>
      <c r="J474" s="31" t="s">
        <v>155</v>
      </c>
      <c r="K474" s="31">
        <v>43190</v>
      </c>
      <c r="L474" s="32" t="s">
        <v>1106</v>
      </c>
      <c r="M474" s="32" t="s">
        <v>816</v>
      </c>
      <c r="N474" s="33">
        <v>1803.01</v>
      </c>
      <c r="O474" s="55" t="s">
        <v>23</v>
      </c>
      <c r="P474" s="17"/>
    </row>
    <row r="475" spans="1:16" ht="24">
      <c r="A475" s="60">
        <v>32</v>
      </c>
      <c r="B475" s="56">
        <v>466</v>
      </c>
      <c r="C475" s="2">
        <v>1270174720</v>
      </c>
      <c r="D475" s="27" t="s">
        <v>1107</v>
      </c>
      <c r="E475" s="4" t="s">
        <v>265</v>
      </c>
      <c r="F475" s="4" t="s">
        <v>1101</v>
      </c>
      <c r="G475" s="32"/>
      <c r="H475" s="32"/>
      <c r="I475" s="4" t="s">
        <v>30</v>
      </c>
      <c r="J475" s="31" t="s">
        <v>419</v>
      </c>
      <c r="K475" s="31" t="s">
        <v>665</v>
      </c>
      <c r="L475" s="32" t="s">
        <v>1108</v>
      </c>
      <c r="M475" s="31">
        <v>44265</v>
      </c>
      <c r="N475" s="33">
        <v>6816.55</v>
      </c>
      <c r="O475" s="55" t="s">
        <v>200</v>
      </c>
      <c r="P475" s="17"/>
    </row>
    <row r="476" spans="1:16" ht="24">
      <c r="A476" s="60">
        <v>32</v>
      </c>
      <c r="B476" s="56">
        <v>467</v>
      </c>
      <c r="C476" s="2">
        <v>1270174810</v>
      </c>
      <c r="D476" s="27" t="s">
        <v>1109</v>
      </c>
      <c r="E476" s="4" t="s">
        <v>265</v>
      </c>
      <c r="F476" s="4" t="s">
        <v>1101</v>
      </c>
      <c r="G476" s="32"/>
      <c r="H476" s="32"/>
      <c r="I476" s="4" t="s">
        <v>30</v>
      </c>
      <c r="J476" s="31" t="s">
        <v>205</v>
      </c>
      <c r="K476" s="31">
        <v>43190</v>
      </c>
      <c r="L476" s="32" t="s">
        <v>1110</v>
      </c>
      <c r="M476" s="32" t="s">
        <v>829</v>
      </c>
      <c r="N476" s="33">
        <v>1383.18</v>
      </c>
      <c r="O476" s="55" t="s">
        <v>23</v>
      </c>
      <c r="P476" s="17"/>
    </row>
    <row r="477" spans="1:16" ht="26.4">
      <c r="A477" s="60">
        <v>32</v>
      </c>
      <c r="B477" s="56">
        <v>468</v>
      </c>
      <c r="C477" s="2">
        <v>1270175100</v>
      </c>
      <c r="D477" s="27" t="s">
        <v>1111</v>
      </c>
      <c r="E477" s="4" t="s">
        <v>265</v>
      </c>
      <c r="F477" s="4" t="s">
        <v>116</v>
      </c>
      <c r="G477" s="32"/>
      <c r="H477" s="32"/>
      <c r="I477" s="4" t="s">
        <v>30</v>
      </c>
      <c r="J477" s="31" t="s">
        <v>1112</v>
      </c>
      <c r="K477" s="31">
        <v>43190</v>
      </c>
      <c r="L477" s="32" t="s">
        <v>1113</v>
      </c>
      <c r="M477" s="32" t="s">
        <v>1047</v>
      </c>
      <c r="N477" s="33">
        <v>3026.13</v>
      </c>
      <c r="O477" s="55" t="s">
        <v>1344</v>
      </c>
      <c r="P477" s="17" t="s">
        <v>1292</v>
      </c>
    </row>
    <row r="478" spans="1:16" ht="26.4">
      <c r="A478" s="60">
        <v>32</v>
      </c>
      <c r="B478" s="56">
        <v>469</v>
      </c>
      <c r="C478" s="2">
        <v>1270175310</v>
      </c>
      <c r="D478" s="25" t="s">
        <v>1114</v>
      </c>
      <c r="E478" s="4" t="s">
        <v>265</v>
      </c>
      <c r="F478" s="4" t="s">
        <v>116</v>
      </c>
      <c r="G478" s="32"/>
      <c r="H478" s="32"/>
      <c r="I478" s="4" t="s">
        <v>30</v>
      </c>
      <c r="J478" s="30" t="s">
        <v>1115</v>
      </c>
      <c r="K478" s="30">
        <v>43190</v>
      </c>
      <c r="L478" s="32" t="s">
        <v>1116</v>
      </c>
      <c r="M478" s="32" t="s">
        <v>339</v>
      </c>
      <c r="N478" s="33">
        <v>991.11</v>
      </c>
      <c r="O478" s="55" t="s">
        <v>23</v>
      </c>
      <c r="P478" s="17"/>
    </row>
    <row r="479" spans="1:16" ht="24">
      <c r="A479" s="60">
        <v>32</v>
      </c>
      <c r="B479" s="56">
        <v>470</v>
      </c>
      <c r="C479" s="2">
        <v>1270175320</v>
      </c>
      <c r="D479" s="27" t="s">
        <v>1117</v>
      </c>
      <c r="E479" s="4" t="s">
        <v>265</v>
      </c>
      <c r="F479" s="4" t="s">
        <v>116</v>
      </c>
      <c r="G479" s="32"/>
      <c r="H479" s="32"/>
      <c r="I479" s="4" t="s">
        <v>30</v>
      </c>
      <c r="J479" s="31" t="s">
        <v>795</v>
      </c>
      <c r="K479" s="31">
        <v>43190</v>
      </c>
      <c r="L479" s="32" t="s">
        <v>1118</v>
      </c>
      <c r="M479" s="32" t="s">
        <v>339</v>
      </c>
      <c r="N479" s="33">
        <v>1185.3599999999999</v>
      </c>
      <c r="O479" s="55" t="s">
        <v>23</v>
      </c>
      <c r="P479" s="17"/>
    </row>
    <row r="480" spans="1:16" ht="24">
      <c r="A480" s="60">
        <v>32</v>
      </c>
      <c r="B480" s="56">
        <v>471</v>
      </c>
      <c r="C480" s="2">
        <v>1270175460</v>
      </c>
      <c r="D480" s="27" t="s">
        <v>1119</v>
      </c>
      <c r="E480" s="4" t="s">
        <v>265</v>
      </c>
      <c r="F480" s="4" t="s">
        <v>116</v>
      </c>
      <c r="G480" s="32"/>
      <c r="H480" s="32"/>
      <c r="I480" s="4" t="s">
        <v>30</v>
      </c>
      <c r="J480" s="31" t="s">
        <v>231</v>
      </c>
      <c r="K480" s="31">
        <v>43190</v>
      </c>
      <c r="L480" s="32" t="s">
        <v>1120</v>
      </c>
      <c r="M480" s="32" t="s">
        <v>1047</v>
      </c>
      <c r="N480" s="33">
        <v>2745.98</v>
      </c>
      <c r="O480" s="55" t="s">
        <v>23</v>
      </c>
      <c r="P480" s="17"/>
    </row>
    <row r="481" spans="1:16" ht="26.4">
      <c r="A481" s="60">
        <v>32</v>
      </c>
      <c r="B481" s="56">
        <v>472</v>
      </c>
      <c r="C481" s="4">
        <v>1270121720</v>
      </c>
      <c r="D481" s="27" t="s">
        <v>1121</v>
      </c>
      <c r="E481" s="4" t="s">
        <v>28</v>
      </c>
      <c r="F481" s="4" t="s">
        <v>29</v>
      </c>
      <c r="G481" s="32"/>
      <c r="H481" s="32"/>
      <c r="I481" s="4" t="s">
        <v>30</v>
      </c>
      <c r="J481" s="31">
        <v>42460</v>
      </c>
      <c r="K481" s="31">
        <v>43174</v>
      </c>
      <c r="L481" s="32" t="s">
        <v>1122</v>
      </c>
      <c r="M481" s="31">
        <v>43775</v>
      </c>
      <c r="N481" s="33">
        <v>1272.81</v>
      </c>
      <c r="O481" s="55" t="s">
        <v>1381</v>
      </c>
      <c r="P481" s="17" t="s">
        <v>1378</v>
      </c>
    </row>
    <row r="482" spans="1:16" ht="24">
      <c r="A482" s="60">
        <v>32</v>
      </c>
      <c r="B482" s="56">
        <v>473</v>
      </c>
      <c r="C482" s="2">
        <v>1270175680</v>
      </c>
      <c r="D482" s="27" t="s">
        <v>1123</v>
      </c>
      <c r="E482" s="4" t="s">
        <v>265</v>
      </c>
      <c r="F482" s="4" t="s">
        <v>281</v>
      </c>
      <c r="G482" s="32"/>
      <c r="H482" s="32"/>
      <c r="I482" s="4" t="s">
        <v>30</v>
      </c>
      <c r="J482" s="31" t="s">
        <v>350</v>
      </c>
      <c r="K482" s="31">
        <v>43190</v>
      </c>
      <c r="L482" s="32" t="s">
        <v>1124</v>
      </c>
      <c r="M482" s="32" t="s">
        <v>877</v>
      </c>
      <c r="N482" s="33">
        <v>2268.62</v>
      </c>
      <c r="O482" s="55" t="s">
        <v>23</v>
      </c>
      <c r="P482" s="17"/>
    </row>
    <row r="483" spans="1:16" ht="24">
      <c r="A483" s="60">
        <v>32</v>
      </c>
      <c r="B483" s="56">
        <v>474</v>
      </c>
      <c r="C483" s="2">
        <v>1270175700</v>
      </c>
      <c r="D483" s="27" t="s">
        <v>1125</v>
      </c>
      <c r="E483" s="4" t="s">
        <v>265</v>
      </c>
      <c r="F483" s="4" t="s">
        <v>281</v>
      </c>
      <c r="G483" s="32"/>
      <c r="H483" s="32"/>
      <c r="I483" s="4" t="s">
        <v>30</v>
      </c>
      <c r="J483" s="31" t="s">
        <v>213</v>
      </c>
      <c r="K483" s="31">
        <v>43190</v>
      </c>
      <c r="L483" s="32" t="s">
        <v>1126</v>
      </c>
      <c r="M483" s="32" t="s">
        <v>311</v>
      </c>
      <c r="N483" s="33">
        <v>1060.92</v>
      </c>
      <c r="O483" s="55" t="s">
        <v>23</v>
      </c>
      <c r="P483" s="17"/>
    </row>
    <row r="484" spans="1:16" ht="24">
      <c r="A484" s="60">
        <v>32</v>
      </c>
      <c r="B484" s="56">
        <v>475</v>
      </c>
      <c r="C484" s="2">
        <v>1270176080</v>
      </c>
      <c r="D484" s="27" t="s">
        <v>1127</v>
      </c>
      <c r="E484" s="4" t="s">
        <v>265</v>
      </c>
      <c r="F484" s="4" t="s">
        <v>1065</v>
      </c>
      <c r="G484" s="32"/>
      <c r="H484" s="32"/>
      <c r="I484" s="4" t="s">
        <v>30</v>
      </c>
      <c r="J484" s="30" t="s">
        <v>84</v>
      </c>
      <c r="K484" s="30">
        <v>43190</v>
      </c>
      <c r="L484" s="32" t="s">
        <v>1128</v>
      </c>
      <c r="M484" s="32" t="s">
        <v>159</v>
      </c>
      <c r="N484" s="33">
        <v>1307.8499999999999</v>
      </c>
      <c r="O484" s="55" t="s">
        <v>23</v>
      </c>
      <c r="P484" s="17"/>
    </row>
    <row r="485" spans="1:16" ht="24">
      <c r="A485" s="60">
        <v>32</v>
      </c>
      <c r="B485" s="56">
        <v>476</v>
      </c>
      <c r="C485" s="2">
        <v>1270176190</v>
      </c>
      <c r="D485" s="27" t="s">
        <v>1129</v>
      </c>
      <c r="E485" s="4" t="s">
        <v>265</v>
      </c>
      <c r="F485" s="4" t="s">
        <v>1130</v>
      </c>
      <c r="G485" s="32"/>
      <c r="H485" s="32"/>
      <c r="I485" s="4" t="s">
        <v>30</v>
      </c>
      <c r="J485" s="31" t="s">
        <v>1131</v>
      </c>
      <c r="K485" s="31">
        <v>43190</v>
      </c>
      <c r="L485" s="32" t="s">
        <v>1132</v>
      </c>
      <c r="M485" s="32" t="s">
        <v>816</v>
      </c>
      <c r="N485" s="33">
        <v>1987</v>
      </c>
      <c r="O485" s="55" t="s">
        <v>23</v>
      </c>
      <c r="P485" s="17"/>
    </row>
    <row r="486" spans="1:16" ht="24">
      <c r="A486" s="60">
        <v>32</v>
      </c>
      <c r="B486" s="56">
        <v>477</v>
      </c>
      <c r="C486" s="2">
        <v>1270176260</v>
      </c>
      <c r="D486" s="27" t="s">
        <v>1133</v>
      </c>
      <c r="E486" s="4" t="s">
        <v>265</v>
      </c>
      <c r="F486" s="4" t="s">
        <v>1130</v>
      </c>
      <c r="G486" s="32"/>
      <c r="H486" s="32"/>
      <c r="I486" s="4" t="s">
        <v>30</v>
      </c>
      <c r="J486" s="31" t="s">
        <v>71</v>
      </c>
      <c r="K486" s="31">
        <v>43190</v>
      </c>
      <c r="L486" s="32" t="s">
        <v>1134</v>
      </c>
      <c r="M486" s="32" t="s">
        <v>829</v>
      </c>
      <c r="N486" s="33">
        <v>1512.59</v>
      </c>
      <c r="O486" s="55" t="s">
        <v>23</v>
      </c>
      <c r="P486" s="17"/>
    </row>
    <row r="487" spans="1:16" ht="26.4">
      <c r="A487" s="60">
        <v>32</v>
      </c>
      <c r="B487" s="56">
        <v>478</v>
      </c>
      <c r="C487" s="2">
        <v>1270176340</v>
      </c>
      <c r="D487" s="27" t="s">
        <v>1135</v>
      </c>
      <c r="E487" s="4" t="s">
        <v>265</v>
      </c>
      <c r="F487" s="4" t="s">
        <v>1130</v>
      </c>
      <c r="G487" s="32"/>
      <c r="H487" s="32"/>
      <c r="I487" s="4" t="s">
        <v>30</v>
      </c>
      <c r="J487" s="31" t="s">
        <v>1136</v>
      </c>
      <c r="K487" s="31">
        <v>43190</v>
      </c>
      <c r="L487" s="32" t="s">
        <v>1137</v>
      </c>
      <c r="M487" s="32" t="s">
        <v>1026</v>
      </c>
      <c r="N487" s="33">
        <v>3002</v>
      </c>
      <c r="O487" s="55" t="s">
        <v>1295</v>
      </c>
      <c r="P487" s="17" t="s">
        <v>1294</v>
      </c>
    </row>
    <row r="488" spans="1:16" ht="26.4">
      <c r="A488" s="60">
        <v>32</v>
      </c>
      <c r="B488" s="56">
        <v>479</v>
      </c>
      <c r="C488" s="2">
        <v>1270176380</v>
      </c>
      <c r="D488" s="27" t="s">
        <v>1138</v>
      </c>
      <c r="E488" s="4" t="s">
        <v>265</v>
      </c>
      <c r="F488" s="4" t="s">
        <v>1130</v>
      </c>
      <c r="G488" s="32"/>
      <c r="H488" s="32"/>
      <c r="I488" s="4" t="s">
        <v>30</v>
      </c>
      <c r="J488" s="31" t="s">
        <v>100</v>
      </c>
      <c r="K488" s="31">
        <v>43190</v>
      </c>
      <c r="L488" s="32" t="s">
        <v>1139</v>
      </c>
      <c r="M488" s="32" t="s">
        <v>816</v>
      </c>
      <c r="N488" s="33">
        <v>1632.08</v>
      </c>
      <c r="O488" s="55" t="s">
        <v>1389</v>
      </c>
      <c r="P488" s="17" t="s">
        <v>1388</v>
      </c>
    </row>
    <row r="489" spans="1:16" ht="24">
      <c r="A489" s="60">
        <v>32</v>
      </c>
      <c r="B489" s="56">
        <v>480</v>
      </c>
      <c r="C489" s="2">
        <v>1270176440</v>
      </c>
      <c r="D489" s="27" t="s">
        <v>1140</v>
      </c>
      <c r="E489" s="4" t="s">
        <v>265</v>
      </c>
      <c r="F489" s="4" t="s">
        <v>1076</v>
      </c>
      <c r="G489" s="32"/>
      <c r="H489" s="32"/>
      <c r="I489" s="4" t="s">
        <v>30</v>
      </c>
      <c r="J489" s="30" t="s">
        <v>861</v>
      </c>
      <c r="K489" s="30">
        <v>43190</v>
      </c>
      <c r="L489" s="32" t="s">
        <v>1141</v>
      </c>
      <c r="M489" s="32" t="s">
        <v>304</v>
      </c>
      <c r="N489" s="33">
        <v>2032.18</v>
      </c>
      <c r="O489" s="55" t="s">
        <v>23</v>
      </c>
      <c r="P489" s="17"/>
    </row>
    <row r="490" spans="1:16" ht="26.4">
      <c r="A490" s="60">
        <v>32</v>
      </c>
      <c r="B490" s="56">
        <v>481</v>
      </c>
      <c r="C490" s="2">
        <v>1270176590</v>
      </c>
      <c r="D490" s="27" t="s">
        <v>1142</v>
      </c>
      <c r="E490" s="4" t="s">
        <v>265</v>
      </c>
      <c r="F490" s="4" t="s">
        <v>1130</v>
      </c>
      <c r="G490" s="32"/>
      <c r="H490" s="32"/>
      <c r="I490" s="4" t="s">
        <v>30</v>
      </c>
      <c r="J490" s="31" t="s">
        <v>62</v>
      </c>
      <c r="K490" s="31">
        <v>43190</v>
      </c>
      <c r="L490" s="32" t="s">
        <v>1143</v>
      </c>
      <c r="M490" s="32" t="s">
        <v>1047</v>
      </c>
      <c r="N490" s="33">
        <v>3353.44</v>
      </c>
      <c r="O490" s="55" t="s">
        <v>1302</v>
      </c>
      <c r="P490" s="17" t="s">
        <v>1294</v>
      </c>
    </row>
    <row r="491" spans="1:16" ht="26.4">
      <c r="A491" s="60">
        <v>32</v>
      </c>
      <c r="B491" s="56">
        <v>482</v>
      </c>
      <c r="C491" s="2">
        <v>1270176660</v>
      </c>
      <c r="D491" s="27" t="s">
        <v>1144</v>
      </c>
      <c r="E491" s="4" t="s">
        <v>265</v>
      </c>
      <c r="F491" s="4" t="s">
        <v>29</v>
      </c>
      <c r="G491" s="32"/>
      <c r="H491" s="32"/>
      <c r="I491" s="4" t="s">
        <v>30</v>
      </c>
      <c r="J491" s="31" t="s">
        <v>535</v>
      </c>
      <c r="K491" s="31">
        <v>43190</v>
      </c>
      <c r="L491" s="32" t="s">
        <v>1145</v>
      </c>
      <c r="M491" s="32" t="s">
        <v>816</v>
      </c>
      <c r="N491" s="33">
        <v>2007.32</v>
      </c>
      <c r="O491" s="55" t="s">
        <v>1387</v>
      </c>
      <c r="P491" s="17" t="s">
        <v>1388</v>
      </c>
    </row>
    <row r="492" spans="1:16" ht="26.4">
      <c r="A492" s="60">
        <v>32</v>
      </c>
      <c r="B492" s="56">
        <v>483</v>
      </c>
      <c r="C492" s="2">
        <v>1270176670</v>
      </c>
      <c r="D492" s="25" t="s">
        <v>1146</v>
      </c>
      <c r="E492" s="4" t="s">
        <v>265</v>
      </c>
      <c r="F492" s="4" t="s">
        <v>29</v>
      </c>
      <c r="G492" s="32"/>
      <c r="H492" s="32"/>
      <c r="I492" s="4" t="s">
        <v>30</v>
      </c>
      <c r="J492" s="31" t="s">
        <v>1082</v>
      </c>
      <c r="K492" s="31">
        <v>43190</v>
      </c>
      <c r="L492" s="32" t="s">
        <v>1147</v>
      </c>
      <c r="M492" s="32" t="s">
        <v>1047</v>
      </c>
      <c r="N492" s="33">
        <v>994.66</v>
      </c>
      <c r="O492" s="55" t="s">
        <v>23</v>
      </c>
      <c r="P492" s="17"/>
    </row>
    <row r="493" spans="1:16" ht="24">
      <c r="A493" s="60">
        <v>32</v>
      </c>
      <c r="B493" s="56">
        <v>484</v>
      </c>
      <c r="C493" s="2">
        <v>1270176680</v>
      </c>
      <c r="D493" s="27" t="s">
        <v>298</v>
      </c>
      <c r="E493" s="4" t="s">
        <v>265</v>
      </c>
      <c r="F493" s="4" t="s">
        <v>29</v>
      </c>
      <c r="G493" s="32"/>
      <c r="H493" s="32"/>
      <c r="I493" s="4" t="s">
        <v>30</v>
      </c>
      <c r="J493" s="31" t="s">
        <v>59</v>
      </c>
      <c r="K493" s="31">
        <v>43190</v>
      </c>
      <c r="L493" s="32" t="s">
        <v>1148</v>
      </c>
      <c r="M493" s="32" t="s">
        <v>1026</v>
      </c>
      <c r="N493" s="33">
        <v>3570.97</v>
      </c>
      <c r="O493" s="55" t="s">
        <v>23</v>
      </c>
      <c r="P493" s="17"/>
    </row>
    <row r="494" spans="1:16" ht="24">
      <c r="A494" s="60">
        <v>32</v>
      </c>
      <c r="B494" s="56">
        <v>485</v>
      </c>
      <c r="C494" s="2">
        <v>1270176700</v>
      </c>
      <c r="D494" s="27" t="s">
        <v>1149</v>
      </c>
      <c r="E494" s="4" t="s">
        <v>265</v>
      </c>
      <c r="F494" s="4" t="s">
        <v>29</v>
      </c>
      <c r="G494" s="32"/>
      <c r="H494" s="32"/>
      <c r="I494" s="4" t="s">
        <v>30</v>
      </c>
      <c r="J494" s="31" t="s">
        <v>36</v>
      </c>
      <c r="K494" s="31">
        <v>43190</v>
      </c>
      <c r="L494" s="32" t="s">
        <v>1150</v>
      </c>
      <c r="M494" s="32" t="s">
        <v>829</v>
      </c>
      <c r="N494" s="33">
        <v>1499.46</v>
      </c>
      <c r="O494" s="55" t="s">
        <v>23</v>
      </c>
      <c r="P494" s="17"/>
    </row>
    <row r="495" spans="1:16" ht="24">
      <c r="A495" s="60">
        <v>32</v>
      </c>
      <c r="B495" s="56">
        <v>486</v>
      </c>
      <c r="C495" s="2">
        <v>1270176720</v>
      </c>
      <c r="D495" s="27" t="s">
        <v>1151</v>
      </c>
      <c r="E495" s="4" t="s">
        <v>265</v>
      </c>
      <c r="F495" s="4" t="s">
        <v>29</v>
      </c>
      <c r="G495" s="32"/>
      <c r="H495" s="32"/>
      <c r="I495" s="4" t="s">
        <v>30</v>
      </c>
      <c r="J495" s="30" t="s">
        <v>1152</v>
      </c>
      <c r="K495" s="30">
        <v>43190</v>
      </c>
      <c r="L495" s="32" t="s">
        <v>1153</v>
      </c>
      <c r="M495" s="32" t="s">
        <v>829</v>
      </c>
      <c r="N495" s="33">
        <v>1428.47</v>
      </c>
      <c r="O495" s="55" t="s">
        <v>23</v>
      </c>
      <c r="P495" s="17"/>
    </row>
    <row r="496" spans="1:16" ht="24">
      <c r="A496" s="60">
        <v>32</v>
      </c>
      <c r="B496" s="56">
        <v>487</v>
      </c>
      <c r="C496" s="2">
        <v>1270176760</v>
      </c>
      <c r="D496" s="27" t="s">
        <v>1154</v>
      </c>
      <c r="E496" s="4" t="s">
        <v>265</v>
      </c>
      <c r="F496" s="4" t="s">
        <v>29</v>
      </c>
      <c r="G496" s="32"/>
      <c r="H496" s="32"/>
      <c r="I496" s="4" t="s">
        <v>30</v>
      </c>
      <c r="J496" s="30" t="s">
        <v>491</v>
      </c>
      <c r="K496" s="30">
        <v>43190</v>
      </c>
      <c r="L496" s="32" t="s">
        <v>1155</v>
      </c>
      <c r="M496" s="32" t="s">
        <v>816</v>
      </c>
      <c r="N496" s="33">
        <v>1614.25</v>
      </c>
      <c r="O496" s="55" t="s">
        <v>23</v>
      </c>
      <c r="P496" s="17"/>
    </row>
    <row r="497" spans="1:16" ht="24">
      <c r="A497" s="60">
        <v>32</v>
      </c>
      <c r="B497" s="56">
        <v>488</v>
      </c>
      <c r="C497" s="2">
        <v>1270177120</v>
      </c>
      <c r="D497" s="27" t="s">
        <v>1156</v>
      </c>
      <c r="E497" s="4" t="s">
        <v>265</v>
      </c>
      <c r="F497" s="4" t="s">
        <v>29</v>
      </c>
      <c r="G497" s="32"/>
      <c r="H497" s="32"/>
      <c r="I497" s="4" t="s">
        <v>30</v>
      </c>
      <c r="J497" s="31" t="s">
        <v>65</v>
      </c>
      <c r="K497" s="31">
        <v>43190</v>
      </c>
      <c r="L497" s="32" t="s">
        <v>1157</v>
      </c>
      <c r="M497" s="32" t="s">
        <v>1092</v>
      </c>
      <c r="N497" s="33">
        <v>1035.8900000000001</v>
      </c>
      <c r="O497" s="55" t="s">
        <v>23</v>
      </c>
      <c r="P497" s="17"/>
    </row>
    <row r="498" spans="1:16" ht="24">
      <c r="A498" s="60">
        <v>32</v>
      </c>
      <c r="B498" s="56">
        <v>489</v>
      </c>
      <c r="C498" s="2">
        <v>1270177130</v>
      </c>
      <c r="D498" s="27" t="s">
        <v>1158</v>
      </c>
      <c r="E498" s="4" t="s">
        <v>265</v>
      </c>
      <c r="F498" s="4" t="s">
        <v>29</v>
      </c>
      <c r="G498" s="32"/>
      <c r="H498" s="32"/>
      <c r="I498" s="4" t="s">
        <v>30</v>
      </c>
      <c r="J498" s="30" t="s">
        <v>1159</v>
      </c>
      <c r="K498" s="30">
        <v>43190</v>
      </c>
      <c r="L498" s="32" t="s">
        <v>1160</v>
      </c>
      <c r="M498" s="32" t="s">
        <v>1092</v>
      </c>
      <c r="N498" s="33">
        <v>1123.19</v>
      </c>
      <c r="O498" s="55" t="s">
        <v>23</v>
      </c>
      <c r="P498" s="17"/>
    </row>
    <row r="499" spans="1:16" ht="24">
      <c r="A499" s="60">
        <v>32</v>
      </c>
      <c r="B499" s="56">
        <v>490</v>
      </c>
      <c r="C499" s="2">
        <v>1270177190</v>
      </c>
      <c r="D499" s="27" t="s">
        <v>1161</v>
      </c>
      <c r="E499" s="4" t="s">
        <v>265</v>
      </c>
      <c r="F499" s="4" t="s">
        <v>29</v>
      </c>
      <c r="G499" s="32"/>
      <c r="H499" s="32"/>
      <c r="I499" s="4" t="s">
        <v>30</v>
      </c>
      <c r="J499" s="30" t="s">
        <v>1055</v>
      </c>
      <c r="K499" s="30">
        <v>43190</v>
      </c>
      <c r="L499" s="32" t="s">
        <v>1162</v>
      </c>
      <c r="M499" s="32" t="s">
        <v>1026</v>
      </c>
      <c r="N499" s="33">
        <v>2201.84</v>
      </c>
      <c r="O499" s="55" t="s">
        <v>23</v>
      </c>
      <c r="P499" s="17"/>
    </row>
    <row r="500" spans="1:16" ht="24">
      <c r="A500" s="60">
        <v>32</v>
      </c>
      <c r="B500" s="56">
        <v>491</v>
      </c>
      <c r="C500" s="2">
        <v>1270177260</v>
      </c>
      <c r="D500" s="27" t="s">
        <v>1163</v>
      </c>
      <c r="E500" s="4" t="s">
        <v>265</v>
      </c>
      <c r="F500" s="4" t="s">
        <v>29</v>
      </c>
      <c r="G500" s="32"/>
      <c r="H500" s="32"/>
      <c r="I500" s="4" t="s">
        <v>30</v>
      </c>
      <c r="J500" s="31" t="s">
        <v>1015</v>
      </c>
      <c r="K500" s="31">
        <v>43190</v>
      </c>
      <c r="L500" s="32" t="s">
        <v>1164</v>
      </c>
      <c r="M500" s="32" t="s">
        <v>816</v>
      </c>
      <c r="N500" s="33">
        <v>1840.53</v>
      </c>
      <c r="O500" s="55" t="s">
        <v>23</v>
      </c>
      <c r="P500" s="17"/>
    </row>
    <row r="501" spans="1:16" ht="26.4">
      <c r="A501" s="60">
        <v>32</v>
      </c>
      <c r="B501" s="56">
        <v>492</v>
      </c>
      <c r="C501" s="2">
        <v>1270177450</v>
      </c>
      <c r="D501" s="25" t="s">
        <v>1165</v>
      </c>
      <c r="E501" s="4" t="s">
        <v>28</v>
      </c>
      <c r="F501" s="4" t="s">
        <v>639</v>
      </c>
      <c r="G501" s="32"/>
      <c r="H501" s="32"/>
      <c r="I501" s="4" t="s">
        <v>30</v>
      </c>
      <c r="J501" s="30">
        <v>43131</v>
      </c>
      <c r="K501" s="30">
        <v>43190</v>
      </c>
      <c r="L501" s="32"/>
      <c r="M501" s="32" t="s">
        <v>44</v>
      </c>
      <c r="N501" s="33">
        <v>1051.1099999999999</v>
      </c>
      <c r="O501" s="55"/>
      <c r="P501" s="17"/>
    </row>
    <row r="502" spans="1:16" ht="24">
      <c r="A502" s="60">
        <v>32</v>
      </c>
      <c r="B502" s="56">
        <v>493</v>
      </c>
      <c r="C502" s="2">
        <v>1270177720</v>
      </c>
      <c r="D502" s="27" t="s">
        <v>1166</v>
      </c>
      <c r="E502" s="4" t="s">
        <v>265</v>
      </c>
      <c r="F502" s="4" t="s">
        <v>29</v>
      </c>
      <c r="G502" s="32"/>
      <c r="H502" s="32"/>
      <c r="I502" s="4" t="s">
        <v>30</v>
      </c>
      <c r="J502" s="30" t="s">
        <v>1167</v>
      </c>
      <c r="K502" s="30">
        <v>43190</v>
      </c>
      <c r="L502" s="32" t="s">
        <v>1168</v>
      </c>
      <c r="M502" s="32" t="s">
        <v>1026</v>
      </c>
      <c r="N502" s="33">
        <v>2530.16</v>
      </c>
      <c r="O502" s="55" t="s">
        <v>23</v>
      </c>
      <c r="P502" s="17"/>
    </row>
    <row r="503" spans="1:16" ht="26.4">
      <c r="A503" s="60">
        <v>32</v>
      </c>
      <c r="B503" s="56">
        <v>494</v>
      </c>
      <c r="C503" s="2">
        <v>1270190100</v>
      </c>
      <c r="D503" s="25" t="s">
        <v>1169</v>
      </c>
      <c r="E503" s="4" t="s">
        <v>28</v>
      </c>
      <c r="F503" s="4" t="s">
        <v>656</v>
      </c>
      <c r="G503" s="32"/>
      <c r="H503" s="32"/>
      <c r="I503" s="4" t="s">
        <v>30</v>
      </c>
      <c r="J503" s="30">
        <v>43131</v>
      </c>
      <c r="K503" s="30">
        <v>43190</v>
      </c>
      <c r="L503" s="32"/>
      <c r="M503" s="32" t="s">
        <v>44</v>
      </c>
      <c r="N503" s="33">
        <v>4927.38</v>
      </c>
      <c r="O503" s="55"/>
      <c r="P503" s="17"/>
    </row>
    <row r="504" spans="1:16" ht="26.4">
      <c r="A504" s="60">
        <v>32</v>
      </c>
      <c r="B504" s="56">
        <v>495</v>
      </c>
      <c r="C504" s="2">
        <v>1270190170</v>
      </c>
      <c r="D504" s="25" t="s">
        <v>1170</v>
      </c>
      <c r="E504" s="4" t="s">
        <v>28</v>
      </c>
      <c r="F504" s="4" t="s">
        <v>656</v>
      </c>
      <c r="G504" s="32"/>
      <c r="H504" s="32"/>
      <c r="I504" s="4" t="s">
        <v>30</v>
      </c>
      <c r="J504" s="31" t="s">
        <v>1171</v>
      </c>
      <c r="K504" s="31">
        <v>43190</v>
      </c>
      <c r="L504" s="32"/>
      <c r="M504" s="32" t="s">
        <v>44</v>
      </c>
      <c r="N504" s="33">
        <v>5247.9</v>
      </c>
      <c r="O504" s="55"/>
      <c r="P504" s="17"/>
    </row>
    <row r="505" spans="1:16" ht="26.4">
      <c r="A505" s="60">
        <v>32</v>
      </c>
      <c r="B505" s="56">
        <v>496</v>
      </c>
      <c r="C505" s="2">
        <v>1270190810</v>
      </c>
      <c r="D505" s="27" t="s">
        <v>1172</v>
      </c>
      <c r="E505" s="4" t="s">
        <v>265</v>
      </c>
      <c r="F505" s="4" t="s">
        <v>99</v>
      </c>
      <c r="G505" s="32"/>
      <c r="H505" s="32"/>
      <c r="I505" s="4" t="s">
        <v>30</v>
      </c>
      <c r="J505" s="31" t="s">
        <v>155</v>
      </c>
      <c r="K505" s="31">
        <v>43190</v>
      </c>
      <c r="L505" s="32" t="s">
        <v>1173</v>
      </c>
      <c r="M505" s="32" t="s">
        <v>1026</v>
      </c>
      <c r="N505" s="33">
        <v>3003.56</v>
      </c>
      <c r="O505" s="55" t="s">
        <v>1306</v>
      </c>
      <c r="P505" s="17" t="s">
        <v>1307</v>
      </c>
    </row>
    <row r="506" spans="1:16" ht="24">
      <c r="A506" s="60">
        <v>32</v>
      </c>
      <c r="B506" s="56">
        <v>497</v>
      </c>
      <c r="C506" s="2">
        <v>1270190950</v>
      </c>
      <c r="D506" s="27" t="s">
        <v>1174</v>
      </c>
      <c r="E506" s="4" t="s">
        <v>265</v>
      </c>
      <c r="F506" s="4" t="s">
        <v>1175</v>
      </c>
      <c r="G506" s="32"/>
      <c r="H506" s="32"/>
      <c r="I506" s="4" t="s">
        <v>30</v>
      </c>
      <c r="J506" s="30" t="s">
        <v>374</v>
      </c>
      <c r="K506" s="30">
        <v>43190</v>
      </c>
      <c r="L506" s="32" t="s">
        <v>1176</v>
      </c>
      <c r="M506" s="32" t="s">
        <v>1047</v>
      </c>
      <c r="N506" s="33">
        <v>1749.78</v>
      </c>
      <c r="O506" s="55" t="s">
        <v>23</v>
      </c>
      <c r="P506" s="17"/>
    </row>
    <row r="507" spans="1:16" ht="24">
      <c r="A507" s="60">
        <v>32</v>
      </c>
      <c r="B507" s="56">
        <v>498</v>
      </c>
      <c r="C507" s="2">
        <v>1270190980</v>
      </c>
      <c r="D507" s="27" t="s">
        <v>1177</v>
      </c>
      <c r="E507" s="4" t="s">
        <v>265</v>
      </c>
      <c r="F507" s="4" t="s">
        <v>1178</v>
      </c>
      <c r="G507" s="32"/>
      <c r="H507" s="32"/>
      <c r="I507" s="4" t="s">
        <v>30</v>
      </c>
      <c r="J507" s="31" t="s">
        <v>155</v>
      </c>
      <c r="K507" s="31">
        <v>43190</v>
      </c>
      <c r="L507" s="32" t="s">
        <v>1179</v>
      </c>
      <c r="M507" s="32" t="s">
        <v>1092</v>
      </c>
      <c r="N507" s="33">
        <v>1034.9000000000001</v>
      </c>
      <c r="O507" s="55" t="s">
        <v>23</v>
      </c>
      <c r="P507" s="17"/>
    </row>
    <row r="508" spans="1:16" ht="24">
      <c r="A508" s="60">
        <v>32</v>
      </c>
      <c r="B508" s="56">
        <v>499</v>
      </c>
      <c r="C508" s="2">
        <v>1270191020</v>
      </c>
      <c r="D508" s="27" t="s">
        <v>1180</v>
      </c>
      <c r="E508" s="4" t="s">
        <v>265</v>
      </c>
      <c r="F508" s="4" t="s">
        <v>1178</v>
      </c>
      <c r="G508" s="32"/>
      <c r="H508" s="32"/>
      <c r="I508" s="4" t="s">
        <v>30</v>
      </c>
      <c r="J508" s="31" t="s">
        <v>112</v>
      </c>
      <c r="K508" s="31">
        <v>43190</v>
      </c>
      <c r="L508" s="32" t="s">
        <v>1181</v>
      </c>
      <c r="M508" s="32" t="s">
        <v>829</v>
      </c>
      <c r="N508" s="33">
        <v>1391.88</v>
      </c>
      <c r="O508" s="55" t="s">
        <v>23</v>
      </c>
      <c r="P508" s="17"/>
    </row>
    <row r="509" spans="1:16" ht="24">
      <c r="A509" s="60">
        <v>32</v>
      </c>
      <c r="B509" s="56">
        <v>500</v>
      </c>
      <c r="C509" s="2">
        <v>1270191040</v>
      </c>
      <c r="D509" s="27" t="s">
        <v>1182</v>
      </c>
      <c r="E509" s="4" t="s">
        <v>265</v>
      </c>
      <c r="F509" s="4" t="s">
        <v>1178</v>
      </c>
      <c r="G509" s="32"/>
      <c r="H509" s="32"/>
      <c r="I509" s="4" t="s">
        <v>30</v>
      </c>
      <c r="J509" s="31" t="s">
        <v>713</v>
      </c>
      <c r="K509" s="31">
        <v>43190</v>
      </c>
      <c r="L509" s="32" t="s">
        <v>1183</v>
      </c>
      <c r="M509" s="32" t="s">
        <v>1092</v>
      </c>
      <c r="N509" s="33">
        <v>1178.31</v>
      </c>
      <c r="O509" s="55" t="s">
        <v>23</v>
      </c>
      <c r="P509" s="17"/>
    </row>
    <row r="510" spans="1:16" ht="24">
      <c r="A510" s="60">
        <v>32</v>
      </c>
      <c r="B510" s="56">
        <v>501</v>
      </c>
      <c r="C510" s="2">
        <v>1270191050</v>
      </c>
      <c r="D510" s="27" t="s">
        <v>1184</v>
      </c>
      <c r="E510" s="4" t="s">
        <v>265</v>
      </c>
      <c r="F510" s="4" t="s">
        <v>1178</v>
      </c>
      <c r="G510" s="32"/>
      <c r="H510" s="32"/>
      <c r="I510" s="4" t="s">
        <v>30</v>
      </c>
      <c r="J510" s="31" t="s">
        <v>821</v>
      </c>
      <c r="K510" s="31">
        <v>43190</v>
      </c>
      <c r="L510" s="32" t="s">
        <v>1185</v>
      </c>
      <c r="M510" s="32" t="s">
        <v>1041</v>
      </c>
      <c r="N510" s="33">
        <v>2347.14</v>
      </c>
      <c r="O510" s="55" t="s">
        <v>23</v>
      </c>
      <c r="P510" s="17"/>
    </row>
    <row r="511" spans="1:16" ht="24">
      <c r="A511" s="60">
        <v>32</v>
      </c>
      <c r="B511" s="56">
        <v>502</v>
      </c>
      <c r="C511" s="2">
        <v>1270191640</v>
      </c>
      <c r="D511" s="27" t="s">
        <v>1187</v>
      </c>
      <c r="E511" s="4" t="s">
        <v>265</v>
      </c>
      <c r="F511" s="4" t="s">
        <v>116</v>
      </c>
      <c r="G511" s="32"/>
      <c r="H511" s="32"/>
      <c r="I511" s="4" t="s">
        <v>30</v>
      </c>
      <c r="J511" s="31" t="s">
        <v>487</v>
      </c>
      <c r="K511" s="31">
        <v>43190</v>
      </c>
      <c r="L511" s="32" t="s">
        <v>1188</v>
      </c>
      <c r="M511" s="32" t="s">
        <v>1026</v>
      </c>
      <c r="N511" s="33">
        <v>2042.53</v>
      </c>
      <c r="O511" s="55" t="s">
        <v>23</v>
      </c>
      <c r="P511" s="17"/>
    </row>
    <row r="512" spans="1:16" ht="26.4">
      <c r="A512" s="60">
        <v>32</v>
      </c>
      <c r="B512" s="56">
        <v>503</v>
      </c>
      <c r="C512" s="2">
        <v>1270192150</v>
      </c>
      <c r="D512" s="25" t="s">
        <v>1189</v>
      </c>
      <c r="E512" s="4" t="s">
        <v>28</v>
      </c>
      <c r="F512" s="4" t="s">
        <v>29</v>
      </c>
      <c r="G512" s="32"/>
      <c r="H512" s="32"/>
      <c r="I512" s="4" t="s">
        <v>30</v>
      </c>
      <c r="J512" s="30" t="s">
        <v>84</v>
      </c>
      <c r="K512" s="30">
        <v>43190</v>
      </c>
      <c r="L512" s="32"/>
      <c r="M512" s="32" t="s">
        <v>44</v>
      </c>
      <c r="N512" s="33">
        <v>2202.3000000000002</v>
      </c>
      <c r="O512" s="55"/>
      <c r="P512" s="17"/>
    </row>
    <row r="513" spans="1:16" ht="26.4">
      <c r="A513" s="60">
        <v>32</v>
      </c>
      <c r="B513" s="56">
        <v>504</v>
      </c>
      <c r="C513" s="2">
        <v>1270192200</v>
      </c>
      <c r="D513" s="25" t="s">
        <v>1190</v>
      </c>
      <c r="E513" s="4" t="s">
        <v>28</v>
      </c>
      <c r="F513" s="4" t="s">
        <v>29</v>
      </c>
      <c r="G513" s="32"/>
      <c r="H513" s="32"/>
      <c r="I513" s="4" t="s">
        <v>30</v>
      </c>
      <c r="J513" s="31" t="s">
        <v>1191</v>
      </c>
      <c r="K513" s="31">
        <v>43190</v>
      </c>
      <c r="L513" s="32"/>
      <c r="M513" s="32" t="s">
        <v>44</v>
      </c>
      <c r="N513" s="33">
        <v>5160.6400000000003</v>
      </c>
      <c r="O513" s="55"/>
      <c r="P513" s="17"/>
    </row>
    <row r="514" spans="1:16" ht="26.4">
      <c r="A514" s="60">
        <v>32</v>
      </c>
      <c r="B514" s="56">
        <v>505</v>
      </c>
      <c r="C514" s="2">
        <v>1270192290</v>
      </c>
      <c r="D514" s="25" t="s">
        <v>1192</v>
      </c>
      <c r="E514" s="4" t="s">
        <v>28</v>
      </c>
      <c r="F514" s="4" t="s">
        <v>29</v>
      </c>
      <c r="G514" s="32"/>
      <c r="H514" s="32"/>
      <c r="I514" s="4" t="s">
        <v>30</v>
      </c>
      <c r="J514" s="31" t="s">
        <v>1193</v>
      </c>
      <c r="K514" s="31">
        <v>43190</v>
      </c>
      <c r="L514" s="32"/>
      <c r="M514" s="32" t="s">
        <v>44</v>
      </c>
      <c r="N514" s="33">
        <v>4555.8</v>
      </c>
      <c r="O514" s="55"/>
      <c r="P514" s="17"/>
    </row>
    <row r="515" spans="1:16" ht="26.4">
      <c r="A515" s="60">
        <v>32</v>
      </c>
      <c r="B515" s="56">
        <v>506</v>
      </c>
      <c r="C515" s="2">
        <v>1270192700</v>
      </c>
      <c r="D515" s="25" t="s">
        <v>1194</v>
      </c>
      <c r="E515" s="4" t="s">
        <v>28</v>
      </c>
      <c r="F515" s="4" t="s">
        <v>29</v>
      </c>
      <c r="G515" s="32"/>
      <c r="H515" s="32"/>
      <c r="I515" s="4" t="s">
        <v>30</v>
      </c>
      <c r="J515" s="31" t="s">
        <v>123</v>
      </c>
      <c r="K515" s="31">
        <v>43190</v>
      </c>
      <c r="L515" s="32"/>
      <c r="M515" s="32" t="s">
        <v>44</v>
      </c>
      <c r="N515" s="33">
        <v>3751.67</v>
      </c>
      <c r="O515" s="55"/>
      <c r="P515" s="17"/>
    </row>
    <row r="516" spans="1:16" ht="26.4">
      <c r="A516" s="60">
        <v>32</v>
      </c>
      <c r="B516" s="56">
        <v>507</v>
      </c>
      <c r="C516" s="2">
        <v>1270192701</v>
      </c>
      <c r="D516" s="25" t="s">
        <v>1195</v>
      </c>
      <c r="E516" s="4" t="s">
        <v>28</v>
      </c>
      <c r="F516" s="4" t="s">
        <v>29</v>
      </c>
      <c r="G516" s="32"/>
      <c r="H516" s="32"/>
      <c r="I516" s="4" t="s">
        <v>30</v>
      </c>
      <c r="J516" s="31" t="s">
        <v>123</v>
      </c>
      <c r="K516" s="31">
        <v>43190</v>
      </c>
      <c r="L516" s="32"/>
      <c r="M516" s="32" t="s">
        <v>44</v>
      </c>
      <c r="N516" s="33">
        <v>1881.39</v>
      </c>
      <c r="O516" s="55"/>
      <c r="P516" s="17"/>
    </row>
    <row r="517" spans="1:16" ht="26.4">
      <c r="A517" s="60">
        <v>32</v>
      </c>
      <c r="B517" s="56">
        <v>508</v>
      </c>
      <c r="C517" s="2">
        <v>1270192790</v>
      </c>
      <c r="D517" s="25" t="s">
        <v>1196</v>
      </c>
      <c r="E517" s="4" t="s">
        <v>28</v>
      </c>
      <c r="F517" s="4" t="s">
        <v>773</v>
      </c>
      <c r="G517" s="32"/>
      <c r="H517" s="32"/>
      <c r="I517" s="4" t="s">
        <v>30</v>
      </c>
      <c r="J517" s="31" t="s">
        <v>1197</v>
      </c>
      <c r="K517" s="31">
        <v>43190</v>
      </c>
      <c r="L517" s="32"/>
      <c r="M517" s="32" t="s">
        <v>44</v>
      </c>
      <c r="N517" s="33">
        <v>4230.08</v>
      </c>
      <c r="O517" s="55"/>
      <c r="P517" s="17"/>
    </row>
    <row r="518" spans="1:16" ht="26.4">
      <c r="A518" s="60">
        <v>32</v>
      </c>
      <c r="B518" s="56">
        <v>509</v>
      </c>
      <c r="C518" s="4">
        <v>1270152110</v>
      </c>
      <c r="D518" s="27" t="s">
        <v>1198</v>
      </c>
      <c r="E518" s="4" t="s">
        <v>803</v>
      </c>
      <c r="F518" s="4" t="s">
        <v>804</v>
      </c>
      <c r="G518" s="32"/>
      <c r="H518" s="32"/>
      <c r="I518" s="4" t="s">
        <v>30</v>
      </c>
      <c r="J518" s="31">
        <v>42916</v>
      </c>
      <c r="K518" s="31">
        <v>43131</v>
      </c>
      <c r="L518" s="32" t="s">
        <v>1199</v>
      </c>
      <c r="M518" s="31">
        <v>44461</v>
      </c>
      <c r="N518" s="33">
        <v>4099.3</v>
      </c>
      <c r="O518" s="55" t="s">
        <v>1361</v>
      </c>
      <c r="P518" s="17" t="s">
        <v>1362</v>
      </c>
    </row>
    <row r="519" spans="1:16" ht="24">
      <c r="A519" s="60">
        <v>32</v>
      </c>
      <c r="B519" s="56">
        <v>510</v>
      </c>
      <c r="C519" s="2">
        <v>1270193330</v>
      </c>
      <c r="D519" s="27" t="s">
        <v>1200</v>
      </c>
      <c r="E519" s="4" t="s">
        <v>803</v>
      </c>
      <c r="F519" s="4" t="s">
        <v>804</v>
      </c>
      <c r="G519" s="32"/>
      <c r="H519" s="32"/>
      <c r="I519" s="4" t="s">
        <v>30</v>
      </c>
      <c r="J519" s="31" t="s">
        <v>74</v>
      </c>
      <c r="K519" s="31" t="s">
        <v>1201</v>
      </c>
      <c r="L519" s="32" t="s">
        <v>1202</v>
      </c>
      <c r="M519" s="32" t="s">
        <v>1203</v>
      </c>
      <c r="N519" s="33">
        <v>4078.19</v>
      </c>
      <c r="O519" s="55" t="s">
        <v>23</v>
      </c>
      <c r="P519" s="17"/>
    </row>
    <row r="520" spans="1:16" ht="24">
      <c r="A520" s="60">
        <v>32</v>
      </c>
      <c r="B520" s="56">
        <v>511</v>
      </c>
      <c r="C520" s="2">
        <v>1270193370</v>
      </c>
      <c r="D520" s="27" t="s">
        <v>1204</v>
      </c>
      <c r="E520" s="4" t="s">
        <v>803</v>
      </c>
      <c r="F520" s="4" t="s">
        <v>875</v>
      </c>
      <c r="G520" s="32"/>
      <c r="H520" s="32"/>
      <c r="I520" s="4" t="s">
        <v>30</v>
      </c>
      <c r="J520" s="30" t="s">
        <v>84</v>
      </c>
      <c r="K520" s="30">
        <v>43190</v>
      </c>
      <c r="L520" s="32" t="s">
        <v>1205</v>
      </c>
      <c r="M520" s="32" t="s">
        <v>877</v>
      </c>
      <c r="N520" s="33">
        <v>6925.64</v>
      </c>
      <c r="O520" s="55" t="s">
        <v>23</v>
      </c>
      <c r="P520" s="17"/>
    </row>
    <row r="521" spans="1:16" ht="26.4">
      <c r="A521" s="60">
        <v>32</v>
      </c>
      <c r="B521" s="56">
        <v>512</v>
      </c>
      <c r="C521" s="4">
        <v>1270155390</v>
      </c>
      <c r="D521" s="27" t="s">
        <v>1206</v>
      </c>
      <c r="E521" s="4" t="s">
        <v>803</v>
      </c>
      <c r="F521" s="4" t="s">
        <v>875</v>
      </c>
      <c r="G521" s="32"/>
      <c r="H521" s="32"/>
      <c r="I521" s="4" t="s">
        <v>30</v>
      </c>
      <c r="J521" s="31">
        <v>42779</v>
      </c>
      <c r="K521" s="31">
        <v>43109</v>
      </c>
      <c r="L521" s="32" t="s">
        <v>1207</v>
      </c>
      <c r="M521" s="31">
        <v>44078</v>
      </c>
      <c r="N521" s="33">
        <v>3346.36</v>
      </c>
      <c r="O521" s="55" t="s">
        <v>1339</v>
      </c>
      <c r="P521" s="17" t="s">
        <v>1340</v>
      </c>
    </row>
    <row r="522" spans="1:16" ht="26.4">
      <c r="A522" s="60">
        <v>32</v>
      </c>
      <c r="B522" s="56">
        <v>513</v>
      </c>
      <c r="C522" s="2">
        <v>1270193840</v>
      </c>
      <c r="D522" s="25" t="s">
        <v>1208</v>
      </c>
      <c r="E522" s="4" t="s">
        <v>28</v>
      </c>
      <c r="F522" s="4" t="s">
        <v>712</v>
      </c>
      <c r="G522" s="32"/>
      <c r="H522" s="32"/>
      <c r="I522" s="4" t="s">
        <v>30</v>
      </c>
      <c r="J522" s="31" t="s">
        <v>1209</v>
      </c>
      <c r="K522" s="31">
        <v>43190</v>
      </c>
      <c r="L522" s="32" t="s">
        <v>1210</v>
      </c>
      <c r="M522" s="32" t="s">
        <v>652</v>
      </c>
      <c r="N522" s="33">
        <v>5157.3100000000004</v>
      </c>
      <c r="O522" s="55" t="s">
        <v>23</v>
      </c>
      <c r="P522" s="17"/>
    </row>
    <row r="523" spans="1:16" ht="26.4">
      <c r="A523" s="60">
        <v>32</v>
      </c>
      <c r="B523" s="56">
        <v>514</v>
      </c>
      <c r="C523" s="2">
        <v>1270193960</v>
      </c>
      <c r="D523" s="25" t="s">
        <v>1211</v>
      </c>
      <c r="E523" s="4" t="s">
        <v>28</v>
      </c>
      <c r="F523" s="4" t="s">
        <v>29</v>
      </c>
      <c r="G523" s="32"/>
      <c r="H523" s="32"/>
      <c r="I523" s="4" t="s">
        <v>30</v>
      </c>
      <c r="J523" s="31" t="s">
        <v>388</v>
      </c>
      <c r="K523" s="31" t="s">
        <v>1212</v>
      </c>
      <c r="L523" s="32"/>
      <c r="M523" s="32" t="s">
        <v>44</v>
      </c>
      <c r="N523" s="33">
        <v>902.34</v>
      </c>
      <c r="O523" s="55"/>
      <c r="P523" s="17"/>
    </row>
    <row r="524" spans="1:16" ht="24">
      <c r="A524" s="60">
        <v>32</v>
      </c>
      <c r="B524" s="56">
        <v>515</v>
      </c>
      <c r="C524" s="2">
        <v>1270194070</v>
      </c>
      <c r="D524" s="27" t="s">
        <v>1213</v>
      </c>
      <c r="E524" s="4" t="s">
        <v>265</v>
      </c>
      <c r="F524" s="4" t="s">
        <v>1175</v>
      </c>
      <c r="G524" s="32"/>
      <c r="H524" s="32"/>
      <c r="I524" s="4" t="s">
        <v>30</v>
      </c>
      <c r="J524" s="30" t="s">
        <v>590</v>
      </c>
      <c r="K524" s="30">
        <v>43190</v>
      </c>
      <c r="L524" s="32" t="s">
        <v>1214</v>
      </c>
      <c r="M524" s="32" t="s">
        <v>857</v>
      </c>
      <c r="N524" s="33">
        <v>1125.47</v>
      </c>
      <c r="O524" s="55" t="s">
        <v>23</v>
      </c>
      <c r="P524" s="17"/>
    </row>
    <row r="525" spans="1:16" ht="24">
      <c r="A525" s="60">
        <v>32</v>
      </c>
      <c r="B525" s="56">
        <v>516</v>
      </c>
      <c r="C525" s="2">
        <v>1270194270</v>
      </c>
      <c r="D525" s="27" t="s">
        <v>1215</v>
      </c>
      <c r="E525" s="4" t="s">
        <v>265</v>
      </c>
      <c r="F525" s="4" t="s">
        <v>1175</v>
      </c>
      <c r="G525" s="32"/>
      <c r="H525" s="32"/>
      <c r="I525" s="4" t="s">
        <v>30</v>
      </c>
      <c r="J525" s="31" t="s">
        <v>506</v>
      </c>
      <c r="K525" s="31">
        <v>43190</v>
      </c>
      <c r="L525" s="32"/>
      <c r="M525" s="31"/>
      <c r="N525" s="33">
        <v>3239.38</v>
      </c>
      <c r="O525" s="55"/>
      <c r="P525" s="17"/>
    </row>
    <row r="526" spans="1:16" ht="26.4">
      <c r="A526" s="60">
        <v>32</v>
      </c>
      <c r="B526" s="56">
        <v>517</v>
      </c>
      <c r="C526" s="2">
        <v>1270194720</v>
      </c>
      <c r="D526" s="25" t="s">
        <v>1216</v>
      </c>
      <c r="E526" s="4" t="s">
        <v>28</v>
      </c>
      <c r="F526" s="4" t="s">
        <v>29</v>
      </c>
      <c r="G526" s="32"/>
      <c r="H526" s="32"/>
      <c r="I526" s="4" t="s">
        <v>30</v>
      </c>
      <c r="J526" s="30" t="s">
        <v>84</v>
      </c>
      <c r="K526" s="30">
        <v>43190</v>
      </c>
      <c r="L526" s="32" t="s">
        <v>1319</v>
      </c>
      <c r="M526" s="31">
        <v>43077</v>
      </c>
      <c r="N526" s="33">
        <v>4095.88</v>
      </c>
      <c r="O526" s="55" t="s">
        <v>1320</v>
      </c>
      <c r="P526" s="17" t="s">
        <v>1287</v>
      </c>
    </row>
    <row r="527" spans="1:16" ht="26.4">
      <c r="A527" s="60">
        <v>32</v>
      </c>
      <c r="B527" s="56">
        <v>518</v>
      </c>
      <c r="C527" s="2">
        <v>1270194800</v>
      </c>
      <c r="D527" s="25" t="s">
        <v>1217</v>
      </c>
      <c r="E527" s="4" t="s">
        <v>265</v>
      </c>
      <c r="F527" s="4" t="s">
        <v>1087</v>
      </c>
      <c r="G527" s="32"/>
      <c r="H527" s="32"/>
      <c r="I527" s="4" t="s">
        <v>30</v>
      </c>
      <c r="J527" s="31">
        <v>43097</v>
      </c>
      <c r="K527" s="31" t="s">
        <v>353</v>
      </c>
      <c r="L527" s="32" t="s">
        <v>1218</v>
      </c>
      <c r="M527" s="32" t="s">
        <v>829</v>
      </c>
      <c r="N527" s="33">
        <v>1000</v>
      </c>
      <c r="O527" s="55" t="s">
        <v>23</v>
      </c>
      <c r="P527" s="17"/>
    </row>
    <row r="528" spans="1:16" ht="26.4">
      <c r="A528" s="60">
        <v>32</v>
      </c>
      <c r="B528" s="56">
        <v>519</v>
      </c>
      <c r="C528" s="2">
        <v>1270194850</v>
      </c>
      <c r="D528" s="25" t="s">
        <v>1219</v>
      </c>
      <c r="E528" s="4" t="s">
        <v>28</v>
      </c>
      <c r="F528" s="4" t="s">
        <v>29</v>
      </c>
      <c r="G528" s="32"/>
      <c r="H528" s="32"/>
      <c r="I528" s="4" t="s">
        <v>30</v>
      </c>
      <c r="J528" s="31" t="s">
        <v>41</v>
      </c>
      <c r="K528" s="31" t="s">
        <v>59</v>
      </c>
      <c r="L528" s="32"/>
      <c r="M528" s="32" t="s">
        <v>44</v>
      </c>
      <c r="N528" s="33">
        <v>2465.9899999999998</v>
      </c>
      <c r="O528" s="55"/>
      <c r="P528" s="17"/>
    </row>
    <row r="529" spans="1:16" ht="24">
      <c r="A529" s="60">
        <v>32</v>
      </c>
      <c r="B529" s="56">
        <v>520</v>
      </c>
      <c r="C529" s="2">
        <v>1270194860</v>
      </c>
      <c r="D529" s="27" t="s">
        <v>1220</v>
      </c>
      <c r="E529" s="4" t="s">
        <v>265</v>
      </c>
      <c r="F529" s="4" t="s">
        <v>1221</v>
      </c>
      <c r="G529" s="32"/>
      <c r="H529" s="32"/>
      <c r="I529" s="4" t="s">
        <v>30</v>
      </c>
      <c r="J529" s="31" t="s">
        <v>241</v>
      </c>
      <c r="K529" s="31">
        <v>43190</v>
      </c>
      <c r="L529" s="32" t="s">
        <v>1222</v>
      </c>
      <c r="M529" s="32" t="s">
        <v>816</v>
      </c>
      <c r="N529" s="33">
        <v>1618.71</v>
      </c>
      <c r="O529" s="55" t="s">
        <v>23</v>
      </c>
      <c r="P529" s="17"/>
    </row>
    <row r="530" spans="1:16" ht="26.4">
      <c r="A530" s="60">
        <v>32</v>
      </c>
      <c r="B530" s="56">
        <v>521</v>
      </c>
      <c r="C530" s="2">
        <v>1270194870</v>
      </c>
      <c r="D530" s="25" t="s">
        <v>1223</v>
      </c>
      <c r="E530" s="4" t="s">
        <v>28</v>
      </c>
      <c r="F530" s="4" t="s">
        <v>956</v>
      </c>
      <c r="G530" s="32"/>
      <c r="H530" s="32"/>
      <c r="I530" s="4" t="s">
        <v>30</v>
      </c>
      <c r="J530" s="31" t="s">
        <v>122</v>
      </c>
      <c r="K530" s="31">
        <v>43190</v>
      </c>
      <c r="L530" s="32" t="s">
        <v>1224</v>
      </c>
      <c r="M530" s="32" t="s">
        <v>474</v>
      </c>
      <c r="N530" s="33">
        <v>2470.9899999999998</v>
      </c>
      <c r="O530" s="55" t="s">
        <v>23</v>
      </c>
      <c r="P530" s="17"/>
    </row>
    <row r="531" spans="1:16" ht="26.4">
      <c r="A531" s="60">
        <v>32</v>
      </c>
      <c r="B531" s="56">
        <v>522</v>
      </c>
      <c r="C531" s="2">
        <v>1270195060</v>
      </c>
      <c r="D531" s="25" t="s">
        <v>1225</v>
      </c>
      <c r="E531" s="4" t="s">
        <v>28</v>
      </c>
      <c r="F531" s="4" t="s">
        <v>29</v>
      </c>
      <c r="G531" s="32"/>
      <c r="H531" s="32"/>
      <c r="I531" s="4" t="s">
        <v>30</v>
      </c>
      <c r="J531" s="31" t="s">
        <v>112</v>
      </c>
      <c r="K531" s="31">
        <v>43190</v>
      </c>
      <c r="L531" s="32"/>
      <c r="M531" s="32" t="s">
        <v>44</v>
      </c>
      <c r="N531" s="33">
        <v>2474.3000000000002</v>
      </c>
      <c r="O531" s="55"/>
      <c r="P531" s="17"/>
    </row>
    <row r="532" spans="1:16" ht="26.4">
      <c r="A532" s="60">
        <v>32</v>
      </c>
      <c r="B532" s="56">
        <v>523</v>
      </c>
      <c r="C532" s="2">
        <v>1270195100</v>
      </c>
      <c r="D532" s="25" t="s">
        <v>1226</v>
      </c>
      <c r="E532" s="4" t="s">
        <v>28</v>
      </c>
      <c r="F532" s="4" t="s">
        <v>287</v>
      </c>
      <c r="G532" s="32"/>
      <c r="H532" s="32"/>
      <c r="I532" s="4" t="s">
        <v>30</v>
      </c>
      <c r="J532" s="31" t="s">
        <v>142</v>
      </c>
      <c r="K532" s="31">
        <v>43190</v>
      </c>
      <c r="L532" s="32"/>
      <c r="M532" s="32" t="s">
        <v>44</v>
      </c>
      <c r="N532" s="33">
        <v>3713.02</v>
      </c>
      <c r="O532" s="55"/>
      <c r="P532" s="17"/>
    </row>
    <row r="533" spans="1:16" ht="26.4">
      <c r="A533" s="60">
        <v>32</v>
      </c>
      <c r="B533" s="56">
        <v>524</v>
      </c>
      <c r="C533" s="2">
        <v>1270195400</v>
      </c>
      <c r="D533" s="25" t="s">
        <v>1227</v>
      </c>
      <c r="E533" s="4" t="s">
        <v>28</v>
      </c>
      <c r="F533" s="4" t="s">
        <v>29</v>
      </c>
      <c r="G533" s="32"/>
      <c r="H533" s="32"/>
      <c r="I533" s="4" t="s">
        <v>30</v>
      </c>
      <c r="J533" s="31" t="s">
        <v>59</v>
      </c>
      <c r="K533" s="31" t="s">
        <v>353</v>
      </c>
      <c r="L533" s="32" t="s">
        <v>1228</v>
      </c>
      <c r="M533" s="32" t="s">
        <v>474</v>
      </c>
      <c r="N533" s="33">
        <v>1497.91</v>
      </c>
      <c r="O533" s="55" t="s">
        <v>1267</v>
      </c>
      <c r="P533" s="17" t="s">
        <v>1268</v>
      </c>
    </row>
    <row r="534" spans="1:16" ht="26.4">
      <c r="A534" s="60">
        <v>32</v>
      </c>
      <c r="B534" s="56">
        <v>525</v>
      </c>
      <c r="C534" s="2">
        <v>1270195480</v>
      </c>
      <c r="D534" s="25" t="s">
        <v>1229</v>
      </c>
      <c r="E534" s="4" t="s">
        <v>28</v>
      </c>
      <c r="F534" s="4" t="s">
        <v>656</v>
      </c>
      <c r="G534" s="32"/>
      <c r="H534" s="32"/>
      <c r="I534" s="4" t="s">
        <v>30</v>
      </c>
      <c r="J534" s="31" t="s">
        <v>1230</v>
      </c>
      <c r="K534" s="31">
        <v>43190</v>
      </c>
      <c r="L534" s="32"/>
      <c r="M534" s="32" t="s">
        <v>44</v>
      </c>
      <c r="N534" s="33">
        <v>1392.9</v>
      </c>
      <c r="O534" s="55"/>
      <c r="P534" s="17"/>
    </row>
    <row r="535" spans="1:16" ht="26.4">
      <c r="A535" s="60">
        <v>32</v>
      </c>
      <c r="B535" s="56">
        <v>526</v>
      </c>
      <c r="C535" s="2">
        <v>1270195500</v>
      </c>
      <c r="D535" s="25" t="s">
        <v>1231</v>
      </c>
      <c r="E535" s="4" t="s">
        <v>28</v>
      </c>
      <c r="F535" s="4" t="s">
        <v>29</v>
      </c>
      <c r="G535" s="32"/>
      <c r="H535" s="32"/>
      <c r="I535" s="4" t="s">
        <v>30</v>
      </c>
      <c r="J535" s="31" t="s">
        <v>393</v>
      </c>
      <c r="K535" s="31">
        <v>43190</v>
      </c>
      <c r="L535" s="32" t="s">
        <v>1232</v>
      </c>
      <c r="M535" s="32" t="s">
        <v>307</v>
      </c>
      <c r="N535" s="33">
        <v>10728.7</v>
      </c>
      <c r="O535" s="55" t="s">
        <v>1341</v>
      </c>
      <c r="P535" s="17" t="s">
        <v>1300</v>
      </c>
    </row>
    <row r="536" spans="1:16" ht="26.4">
      <c r="A536" s="60">
        <v>32</v>
      </c>
      <c r="B536" s="56">
        <v>527</v>
      </c>
      <c r="C536" s="2">
        <v>1270195620</v>
      </c>
      <c r="D536" s="27" t="s">
        <v>1233</v>
      </c>
      <c r="E536" s="4" t="s">
        <v>265</v>
      </c>
      <c r="F536" s="4" t="s">
        <v>281</v>
      </c>
      <c r="G536" s="32"/>
      <c r="H536" s="32"/>
      <c r="I536" s="4" t="s">
        <v>30</v>
      </c>
      <c r="J536" s="31" t="s">
        <v>410</v>
      </c>
      <c r="K536" s="31">
        <v>43190</v>
      </c>
      <c r="L536" s="32" t="s">
        <v>1234</v>
      </c>
      <c r="M536" s="32" t="s">
        <v>1041</v>
      </c>
      <c r="N536" s="33">
        <v>3952.49</v>
      </c>
      <c r="O536" s="55" t="s">
        <v>1342</v>
      </c>
      <c r="P536" s="17" t="s">
        <v>1292</v>
      </c>
    </row>
    <row r="537" spans="1:16" ht="26.4">
      <c r="A537" s="60">
        <v>32</v>
      </c>
      <c r="B537" s="56">
        <v>528</v>
      </c>
      <c r="C537" s="2">
        <v>1270195910</v>
      </c>
      <c r="D537" s="25" t="s">
        <v>1235</v>
      </c>
      <c r="E537" s="4" t="s">
        <v>28</v>
      </c>
      <c r="F537" s="4" t="s">
        <v>773</v>
      </c>
      <c r="G537" s="32"/>
      <c r="H537" s="32"/>
      <c r="I537" s="4" t="s">
        <v>30</v>
      </c>
      <c r="J537" s="31" t="s">
        <v>126</v>
      </c>
      <c r="K537" s="31">
        <v>43190</v>
      </c>
      <c r="L537" s="32" t="s">
        <v>1236</v>
      </c>
      <c r="M537" s="31">
        <v>44342</v>
      </c>
      <c r="N537" s="33">
        <v>2660.67</v>
      </c>
      <c r="O537" s="55" t="s">
        <v>23</v>
      </c>
      <c r="P537" s="17"/>
    </row>
    <row r="538" spans="1:16" ht="24">
      <c r="A538" s="60">
        <v>32</v>
      </c>
      <c r="B538" s="56">
        <v>529</v>
      </c>
      <c r="C538" s="2">
        <v>1270196250</v>
      </c>
      <c r="D538" s="27" t="s">
        <v>1237</v>
      </c>
      <c r="E538" s="4" t="s">
        <v>265</v>
      </c>
      <c r="F538" s="4" t="s">
        <v>1238</v>
      </c>
      <c r="G538" s="32"/>
      <c r="H538" s="32"/>
      <c r="I538" s="4" t="s">
        <v>30</v>
      </c>
      <c r="J538" s="30">
        <v>43067</v>
      </c>
      <c r="K538" s="30">
        <v>43190</v>
      </c>
      <c r="L538" s="32" t="s">
        <v>1239</v>
      </c>
      <c r="M538" s="31">
        <v>44109</v>
      </c>
      <c r="N538" s="33">
        <v>1820.56</v>
      </c>
      <c r="O538" s="55" t="s">
        <v>23</v>
      </c>
      <c r="P538" s="17"/>
    </row>
    <row r="539" spans="1:16" ht="24">
      <c r="A539" s="60">
        <v>32</v>
      </c>
      <c r="B539" s="56">
        <v>530</v>
      </c>
      <c r="C539" s="2">
        <v>1270196310</v>
      </c>
      <c r="D539" s="27" t="s">
        <v>1240</v>
      </c>
      <c r="E539" s="4" t="s">
        <v>265</v>
      </c>
      <c r="F539" s="4" t="s">
        <v>804</v>
      </c>
      <c r="G539" s="32"/>
      <c r="H539" s="32"/>
      <c r="I539" s="4" t="s">
        <v>30</v>
      </c>
      <c r="J539" s="31">
        <v>43178</v>
      </c>
      <c r="K539" s="31">
        <v>43190</v>
      </c>
      <c r="L539" s="32">
        <v>2</v>
      </c>
      <c r="M539" s="31"/>
      <c r="N539" s="33">
        <v>1984.23</v>
      </c>
      <c r="O539" s="55"/>
      <c r="P539" s="17"/>
    </row>
    <row r="540" spans="1:16" ht="24">
      <c r="A540" s="60">
        <v>32</v>
      </c>
      <c r="B540" s="56">
        <v>531</v>
      </c>
      <c r="C540" s="2">
        <v>1270196320</v>
      </c>
      <c r="D540" s="27" t="s">
        <v>1241</v>
      </c>
      <c r="E540" s="4" t="s">
        <v>265</v>
      </c>
      <c r="F540" s="4" t="s">
        <v>804</v>
      </c>
      <c r="G540" s="32"/>
      <c r="H540" s="32"/>
      <c r="I540" s="4" t="s">
        <v>30</v>
      </c>
      <c r="J540" s="30">
        <v>43131</v>
      </c>
      <c r="K540" s="30">
        <v>43190</v>
      </c>
      <c r="L540" s="32" t="s">
        <v>43</v>
      </c>
      <c r="M540" s="32" t="s">
        <v>44</v>
      </c>
      <c r="N540" s="33">
        <v>2288.37</v>
      </c>
      <c r="O540" s="55"/>
      <c r="P540" s="17"/>
    </row>
    <row r="541" spans="1:16" ht="24">
      <c r="A541" s="60">
        <v>32</v>
      </c>
      <c r="B541" s="56">
        <v>532</v>
      </c>
      <c r="C541" s="2">
        <v>1270196390</v>
      </c>
      <c r="D541" s="27" t="s">
        <v>1242</v>
      </c>
      <c r="E541" s="4" t="s">
        <v>265</v>
      </c>
      <c r="F541" s="4" t="s">
        <v>1243</v>
      </c>
      <c r="G541" s="32"/>
      <c r="H541" s="32"/>
      <c r="I541" s="4" t="s">
        <v>30</v>
      </c>
      <c r="J541" s="31" t="s">
        <v>112</v>
      </c>
      <c r="K541" s="31">
        <v>43190</v>
      </c>
      <c r="L541" s="32" t="s">
        <v>1244</v>
      </c>
      <c r="M541" s="32" t="s">
        <v>816</v>
      </c>
      <c r="N541" s="33">
        <v>1972.8</v>
      </c>
      <c r="O541" s="55" t="s">
        <v>23</v>
      </c>
      <c r="P541" s="17"/>
    </row>
    <row r="542" spans="1:16" ht="26.4">
      <c r="A542" s="60">
        <v>32</v>
      </c>
      <c r="B542" s="56">
        <v>533</v>
      </c>
      <c r="C542" s="2">
        <v>1270196520</v>
      </c>
      <c r="D542" s="27" t="s">
        <v>1245</v>
      </c>
      <c r="E542" s="4" t="s">
        <v>265</v>
      </c>
      <c r="F542" s="4" t="s">
        <v>804</v>
      </c>
      <c r="G542" s="32"/>
      <c r="H542" s="32"/>
      <c r="I542" s="4" t="s">
        <v>30</v>
      </c>
      <c r="J542" s="31" t="s">
        <v>136</v>
      </c>
      <c r="K542" s="31" t="s">
        <v>613</v>
      </c>
      <c r="L542" s="32" t="s">
        <v>1246</v>
      </c>
      <c r="M542" s="32" t="s">
        <v>159</v>
      </c>
      <c r="N542" s="33">
        <v>1428.08</v>
      </c>
      <c r="O542" s="55" t="s">
        <v>1363</v>
      </c>
      <c r="P542" s="17" t="s">
        <v>1364</v>
      </c>
    </row>
    <row r="543" spans="1:16" ht="26.4">
      <c r="A543" s="60">
        <v>32</v>
      </c>
      <c r="B543" s="56">
        <v>534</v>
      </c>
      <c r="C543" s="2">
        <v>1270196580</v>
      </c>
      <c r="D543" s="25" t="s">
        <v>1247</v>
      </c>
      <c r="E543" s="4" t="s">
        <v>265</v>
      </c>
      <c r="F543" s="4" t="s">
        <v>281</v>
      </c>
      <c r="G543" s="32"/>
      <c r="H543" s="32"/>
      <c r="I543" s="4" t="s">
        <v>30</v>
      </c>
      <c r="J543" s="30" t="s">
        <v>59</v>
      </c>
      <c r="K543" s="30">
        <v>43190</v>
      </c>
      <c r="L543" s="32"/>
      <c r="M543" s="32" t="s">
        <v>44</v>
      </c>
      <c r="N543" s="33">
        <v>989.83</v>
      </c>
      <c r="O543" s="55"/>
      <c r="P543" s="17"/>
    </row>
    <row r="544" spans="1:16" ht="24">
      <c r="A544" s="60">
        <v>32</v>
      </c>
      <c r="B544" s="56">
        <v>535</v>
      </c>
      <c r="C544" s="2">
        <v>1270196640</v>
      </c>
      <c r="D544" s="27" t="s">
        <v>1248</v>
      </c>
      <c r="E544" s="4" t="s">
        <v>265</v>
      </c>
      <c r="F544" s="4" t="s">
        <v>1249</v>
      </c>
      <c r="G544" s="32"/>
      <c r="H544" s="32"/>
      <c r="I544" s="4" t="s">
        <v>30</v>
      </c>
      <c r="J544" s="31" t="s">
        <v>1250</v>
      </c>
      <c r="K544" s="31">
        <v>43190</v>
      </c>
      <c r="L544" s="32" t="s">
        <v>1251</v>
      </c>
      <c r="M544" s="32" t="s">
        <v>972</v>
      </c>
      <c r="N544" s="33">
        <v>10582.49</v>
      </c>
      <c r="O544" s="55" t="s">
        <v>23</v>
      </c>
      <c r="P544" s="17"/>
    </row>
    <row r="545" spans="1:16" ht="26.4">
      <c r="A545" s="60">
        <v>32</v>
      </c>
      <c r="B545" s="56">
        <v>536</v>
      </c>
      <c r="C545" s="2">
        <v>1270196900</v>
      </c>
      <c r="D545" s="25" t="s">
        <v>1252</v>
      </c>
      <c r="E545" s="4" t="s">
        <v>28</v>
      </c>
      <c r="F545" s="4" t="s">
        <v>705</v>
      </c>
      <c r="G545" s="32"/>
      <c r="H545" s="32"/>
      <c r="I545" s="4" t="s">
        <v>30</v>
      </c>
      <c r="J545" s="31" t="s">
        <v>524</v>
      </c>
      <c r="K545" s="31" t="s">
        <v>466</v>
      </c>
      <c r="L545" s="32"/>
      <c r="M545" s="32" t="s">
        <v>44</v>
      </c>
      <c r="N545" s="33">
        <v>2748.26</v>
      </c>
      <c r="O545" s="55"/>
      <c r="P545" s="17"/>
    </row>
    <row r="546" spans="1:16" ht="26.4">
      <c r="A546" s="60">
        <v>32</v>
      </c>
      <c r="B546" s="56">
        <v>537</v>
      </c>
      <c r="C546" s="2">
        <v>1270196930</v>
      </c>
      <c r="D546" s="25" t="s">
        <v>1253</v>
      </c>
      <c r="E546" s="4" t="s">
        <v>28</v>
      </c>
      <c r="F546" s="4" t="s">
        <v>1254</v>
      </c>
      <c r="G546" s="32"/>
      <c r="H546" s="32"/>
      <c r="I546" s="4" t="s">
        <v>30</v>
      </c>
      <c r="J546" s="31" t="s">
        <v>494</v>
      </c>
      <c r="K546" s="31">
        <v>43190</v>
      </c>
      <c r="L546" s="32" t="s">
        <v>1255</v>
      </c>
      <c r="M546" s="32" t="s">
        <v>723</v>
      </c>
      <c r="N546" s="33">
        <v>1301.25</v>
      </c>
      <c r="O546" s="55" t="s">
        <v>23</v>
      </c>
      <c r="P546" s="17"/>
    </row>
    <row r="547" spans="1:16" ht="26.4">
      <c r="A547" s="60">
        <v>32</v>
      </c>
      <c r="B547" s="56">
        <v>538</v>
      </c>
      <c r="C547" s="2">
        <v>1270197090</v>
      </c>
      <c r="D547" s="25" t="s">
        <v>1256</v>
      </c>
      <c r="E547" s="4" t="s">
        <v>28</v>
      </c>
      <c r="F547" s="4" t="s">
        <v>1254</v>
      </c>
      <c r="G547" s="32"/>
      <c r="H547" s="32"/>
      <c r="I547" s="4" t="s">
        <v>30</v>
      </c>
      <c r="J547" s="30">
        <v>43131</v>
      </c>
      <c r="K547" s="30">
        <v>43190</v>
      </c>
      <c r="L547" s="32" t="s">
        <v>1257</v>
      </c>
      <c r="M547" s="31" t="s">
        <v>325</v>
      </c>
      <c r="N547" s="33">
        <v>1431.85</v>
      </c>
      <c r="O547" s="55" t="s">
        <v>23</v>
      </c>
      <c r="P547" s="17"/>
    </row>
    <row r="548" spans="1:16" ht="26.4">
      <c r="A548" s="60">
        <v>32</v>
      </c>
      <c r="B548" s="56">
        <v>539</v>
      </c>
      <c r="C548" s="2">
        <v>1270197130</v>
      </c>
      <c r="D548" s="25" t="s">
        <v>1258</v>
      </c>
      <c r="E548" s="4" t="s">
        <v>28</v>
      </c>
      <c r="F548" s="4" t="s">
        <v>1254</v>
      </c>
      <c r="G548" s="32"/>
      <c r="H548" s="32"/>
      <c r="I548" s="4" t="s">
        <v>30</v>
      </c>
      <c r="J548" s="31" t="s">
        <v>423</v>
      </c>
      <c r="K548" s="31">
        <v>43190</v>
      </c>
      <c r="L548" s="32" t="s">
        <v>1259</v>
      </c>
      <c r="M548" s="32" t="s">
        <v>311</v>
      </c>
      <c r="N548" s="33">
        <v>10737.5</v>
      </c>
      <c r="O548" s="55" t="s">
        <v>23</v>
      </c>
      <c r="P548" s="17"/>
    </row>
    <row r="549" spans="1:16" ht="24" customHeight="1">
      <c r="A549" s="35"/>
      <c r="B549" s="35"/>
      <c r="C549" s="35"/>
      <c r="D549" s="35"/>
      <c r="E549" s="35"/>
      <c r="F549" s="35"/>
      <c r="G549" s="50"/>
      <c r="H549" s="50"/>
      <c r="I549" s="35"/>
      <c r="J549" s="50"/>
      <c r="K549" s="50"/>
      <c r="L549" s="50"/>
      <c r="M549" s="50"/>
      <c r="N549" s="51">
        <f>SUM(N10:N548)</f>
        <v>1367902.8099999994</v>
      </c>
      <c r="O549" s="35"/>
      <c r="P549" s="35"/>
    </row>
    <row r="550" spans="1:16" s="57" customFormat="1" ht="12.75" customHeight="1">
      <c r="B550" s="64"/>
      <c r="G550" s="65"/>
      <c r="H550" s="65"/>
      <c r="N550" s="58"/>
    </row>
  </sheetData>
  <autoFilter ref="A9:P550"/>
  <mergeCells count="16">
    <mergeCell ref="A7:A8"/>
    <mergeCell ref="B7:B8"/>
    <mergeCell ref="L7:L8"/>
    <mergeCell ref="M7:M8"/>
    <mergeCell ref="O7:O8"/>
    <mergeCell ref="N7:N8"/>
    <mergeCell ref="C7:C8"/>
    <mergeCell ref="D7:D8"/>
    <mergeCell ref="E7:E8"/>
    <mergeCell ref="J7:K7"/>
    <mergeCell ref="P7:P8"/>
    <mergeCell ref="G3:I3"/>
    <mergeCell ref="F7:F8"/>
    <mergeCell ref="G7:G8"/>
    <mergeCell ref="H7:H8"/>
    <mergeCell ref="I7:I8"/>
  </mergeCells>
  <pageMargins left="0.31496062992125984" right="0.31496062992125984" top="0.55118110236220474" bottom="0.55118110236220474" header="0.11811023622047245" footer="0.11811023622047245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14"/>
  <sheetViews>
    <sheetView workbookViewId="0">
      <selection activeCell="H14" sqref="H14"/>
    </sheetView>
  </sheetViews>
  <sheetFormatPr defaultColWidth="14.5546875" defaultRowHeight="13.8"/>
  <cols>
    <col min="1" max="4" width="14.5546875" style="18"/>
    <col min="5" max="5" width="10.6640625" style="18" customWidth="1"/>
    <col min="6" max="6" width="8.6640625" style="18" customWidth="1"/>
    <col min="7" max="16384" width="14.5546875" style="18"/>
  </cols>
  <sheetData>
    <row r="2" spans="1:9" ht="18">
      <c r="B2" s="24" t="s">
        <v>1260</v>
      </c>
    </row>
    <row r="4" spans="1:9" ht="41.4" customHeight="1">
      <c r="A4" s="66" t="s">
        <v>2</v>
      </c>
      <c r="B4" s="66" t="s">
        <v>3</v>
      </c>
      <c r="C4" s="66" t="s">
        <v>4</v>
      </c>
      <c r="D4" s="66" t="s">
        <v>5</v>
      </c>
      <c r="E4" s="66" t="s">
        <v>6</v>
      </c>
      <c r="F4" s="66" t="s">
        <v>7</v>
      </c>
      <c r="G4" s="73" t="s">
        <v>12</v>
      </c>
      <c r="H4" s="74" t="s">
        <v>1418</v>
      </c>
      <c r="I4" s="75" t="s">
        <v>1419</v>
      </c>
    </row>
    <row r="5" spans="1:9">
      <c r="A5" s="68"/>
      <c r="B5" s="66"/>
      <c r="C5" s="66"/>
      <c r="D5" s="68"/>
      <c r="E5" s="71"/>
      <c r="F5" s="71"/>
      <c r="G5" s="73"/>
      <c r="H5" s="74"/>
      <c r="I5" s="75"/>
    </row>
    <row r="6" spans="1:9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13</v>
      </c>
      <c r="H6" s="3"/>
      <c r="I6" s="36"/>
    </row>
    <row r="7" spans="1:9" ht="39.6">
      <c r="A7" s="2">
        <v>1270162870</v>
      </c>
      <c r="B7" s="25" t="s">
        <v>966</v>
      </c>
      <c r="C7" s="4" t="s">
        <v>28</v>
      </c>
      <c r="D7" s="4" t="s">
        <v>956</v>
      </c>
      <c r="E7" s="5">
        <v>3</v>
      </c>
      <c r="F7" s="5">
        <v>9</v>
      </c>
      <c r="G7" s="33">
        <v>4639.13</v>
      </c>
      <c r="H7" s="28">
        <v>2305.1799999999998</v>
      </c>
      <c r="I7" s="37">
        <v>2333.9500000000003</v>
      </c>
    </row>
    <row r="8" spans="1:9" ht="24">
      <c r="A8" s="2">
        <v>1270165270</v>
      </c>
      <c r="B8" s="27" t="s">
        <v>989</v>
      </c>
      <c r="C8" s="4" t="s">
        <v>28</v>
      </c>
      <c r="D8" s="4" t="s">
        <v>956</v>
      </c>
      <c r="E8" s="5">
        <v>26</v>
      </c>
      <c r="F8" s="5">
        <v>9</v>
      </c>
      <c r="G8" s="33">
        <v>1294.1400000000001</v>
      </c>
      <c r="H8" s="28">
        <v>1294.1400000000001</v>
      </c>
      <c r="I8" s="37">
        <v>0</v>
      </c>
    </row>
    <row r="9" spans="1:9" ht="39.6">
      <c r="A9" s="2">
        <v>1270167600</v>
      </c>
      <c r="B9" s="25" t="s">
        <v>1005</v>
      </c>
      <c r="C9" s="4" t="s">
        <v>28</v>
      </c>
      <c r="D9" s="4" t="s">
        <v>956</v>
      </c>
      <c r="E9" s="5">
        <v>70</v>
      </c>
      <c r="F9" s="5">
        <v>40</v>
      </c>
      <c r="G9" s="33">
        <v>3139.19</v>
      </c>
      <c r="H9" s="28">
        <v>3139.19</v>
      </c>
      <c r="I9" s="37">
        <v>0</v>
      </c>
    </row>
    <row r="10" spans="1:9" ht="39.6">
      <c r="A10" s="2">
        <v>1270167650</v>
      </c>
      <c r="B10" s="25" t="s">
        <v>1006</v>
      </c>
      <c r="C10" s="4" t="s">
        <v>28</v>
      </c>
      <c r="D10" s="4" t="s">
        <v>956</v>
      </c>
      <c r="E10" s="5">
        <v>70</v>
      </c>
      <c r="F10" s="5">
        <v>45</v>
      </c>
      <c r="G10" s="33">
        <v>3572.12</v>
      </c>
      <c r="H10" s="28">
        <v>3572.12</v>
      </c>
      <c r="I10" s="37">
        <v>0</v>
      </c>
    </row>
    <row r="11" spans="1:9" ht="48">
      <c r="A11" s="7">
        <v>1270146940</v>
      </c>
      <c r="B11" s="52" t="s">
        <v>1415</v>
      </c>
      <c r="C11" s="4" t="s">
        <v>28</v>
      </c>
      <c r="D11" s="4" t="s">
        <v>287</v>
      </c>
      <c r="E11" s="32">
        <v>3</v>
      </c>
      <c r="F11" s="32">
        <v>2</v>
      </c>
      <c r="G11" s="33">
        <v>6529.38</v>
      </c>
      <c r="H11" s="37">
        <v>890.84</v>
      </c>
      <c r="I11" s="37">
        <v>5638.54</v>
      </c>
    </row>
    <row r="12" spans="1:9" ht="24">
      <c r="A12" s="7">
        <v>1270148550</v>
      </c>
      <c r="B12" s="27" t="s">
        <v>756</v>
      </c>
      <c r="C12" s="4" t="s">
        <v>28</v>
      </c>
      <c r="D12" s="4" t="s">
        <v>287</v>
      </c>
      <c r="E12" s="32">
        <v>16</v>
      </c>
      <c r="F12" s="32">
        <v>5</v>
      </c>
      <c r="G12" s="33">
        <v>904.04</v>
      </c>
      <c r="H12" s="37">
        <v>2.75</v>
      </c>
      <c r="I12" s="37">
        <v>901.29</v>
      </c>
    </row>
    <row r="13" spans="1:9" ht="24">
      <c r="A13" s="7">
        <v>1270191610</v>
      </c>
      <c r="B13" s="27" t="s">
        <v>1186</v>
      </c>
      <c r="C13" s="4" t="s">
        <v>265</v>
      </c>
      <c r="D13" s="4" t="s">
        <v>116</v>
      </c>
      <c r="E13" s="32">
        <v>89</v>
      </c>
      <c r="F13" s="32"/>
      <c r="G13" s="33">
        <v>1092.6500000000001</v>
      </c>
      <c r="H13" s="37">
        <v>1092.6500000000001</v>
      </c>
      <c r="I13" s="37">
        <v>0</v>
      </c>
    </row>
    <row r="14" spans="1:9">
      <c r="H14" s="34">
        <f>SUM(H7:H13)</f>
        <v>12296.87</v>
      </c>
    </row>
  </sheetData>
  <mergeCells count="9">
    <mergeCell ref="G4:G5"/>
    <mergeCell ref="H4:H5"/>
    <mergeCell ref="I4:I5"/>
    <mergeCell ref="F4:F5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32 Сорск</vt:lpstr>
      <vt:lpstr>исключение</vt:lpstr>
      <vt:lpstr>Лист3</vt:lpstr>
      <vt:lpstr>'32 Сорск'!Область_печати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измайлов роман</dc:creator>
  <cp:lastModifiedBy>измайлов роман</cp:lastModifiedBy>
  <cp:lastPrinted>2026-06-14T06:37:27Z</cp:lastPrinted>
  <dcterms:created xsi:type="dcterms:W3CDTF">2026-01-11T11:04:49Z</dcterms:created>
  <dcterms:modified xsi:type="dcterms:W3CDTF">2026-07-19T01:36:03Z</dcterms:modified>
</cp:coreProperties>
</file>