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3. ДРУГИЕ БАНКИ  И СОБСТВЕННИКИ\3. БАНКИ\Меткомбанк\ППП 3 -рамочный ДП\"/>
    </mc:Choice>
  </mc:AlternateContent>
  <xr:revisionPtr revIDLastSave="0" documentId="8_{DEFE02C0-8230-49D0-A473-CFC3F8EF326E}" xr6:coauthVersionLast="47" xr6:coauthVersionMax="47" xr10:uidLastSave="{00000000-0000-0000-0000-000000000000}"/>
  <bookViews>
    <workbookView xWindow="735" yWindow="735" windowWidth="21600" windowHeight="11385" xr2:uid="{00000000-000D-0000-FFFF-FFFF00000000}"/>
  </bookViews>
  <sheets>
    <sheet name="Лот 1" sheetId="1" r:id="rId1"/>
    <sheet name="Лот 2" sheetId="2" r:id="rId2"/>
    <sheet name="Лот 3" sheetId="3" r:id="rId3"/>
    <sheet name="Лот 4" sheetId="4" r:id="rId4"/>
    <sheet name="Лот 5" sheetId="5" r:id="rId5"/>
    <sheet name="Лот 6" sheetId="6" r:id="rId6"/>
    <sheet name="Лот 7" sheetId="7" r:id="rId7"/>
    <sheet name="Лот 8" sheetId="8" r:id="rId8"/>
    <sheet name="Лот 9" sheetId="9" r:id="rId9"/>
    <sheet name="Лот 10" sheetId="10" r:id="rId10"/>
    <sheet name="Лот 11" sheetId="11" r:id="rId11"/>
    <sheet name="Лот 12" sheetId="12" r:id="rId12"/>
    <sheet name="Лот 13" sheetId="13" r:id="rId13"/>
    <sheet name="Лот 14" sheetId="14" r:id="rId14"/>
    <sheet name="Лот 15" sheetId="15" r:id="rId15"/>
    <sheet name="Лот 16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2" l="1"/>
  <c r="F3" i="8"/>
  <c r="F4" i="7"/>
  <c r="F7" i="6"/>
  <c r="F2" i="5"/>
  <c r="F9" i="5" s="1"/>
  <c r="F3" i="16"/>
  <c r="F3" i="15"/>
  <c r="F3" i="14"/>
  <c r="F3" i="13"/>
  <c r="F3" i="12"/>
  <c r="F3" i="11"/>
  <c r="F3" i="10"/>
  <c r="F6" i="9"/>
  <c r="F3" i="4"/>
  <c r="F3" i="3"/>
  <c r="F6" i="1"/>
</calcChain>
</file>

<file path=xl/sharedStrings.xml><?xml version="1.0" encoding="utf-8"?>
<sst xmlns="http://schemas.openxmlformats.org/spreadsheetml/2006/main" count="182" uniqueCount="25">
  <si>
    <t>Дюбель 6х40, полипропилен "Oмах" (4000 шт) New</t>
  </si>
  <si>
    <t>упак.</t>
  </si>
  <si>
    <t>№ п/п</t>
  </si>
  <si>
    <t>Наименование</t>
  </si>
  <si>
    <t>Единица измерения</t>
  </si>
  <si>
    <t>Количество фактическое для продажи</t>
  </si>
  <si>
    <t>Цена продажи, рублей с НДС</t>
  </si>
  <si>
    <t>Стоимость продажи, рублей с НДС</t>
  </si>
  <si>
    <t>Итого</t>
  </si>
  <si>
    <t>Саморезы 3,5х9,5 полусфера, цинк, сверло (20000 шт)</t>
  </si>
  <si>
    <t>Гвоздь метал. оцинкованный 4,9х205 (300 шт)</t>
  </si>
  <si>
    <t>Гвоздь метал. оцинкованный 5,1х160 (800 шт)</t>
  </si>
  <si>
    <t>Гвоздь метал. оцинкованный 5,1х180 (700 шт)</t>
  </si>
  <si>
    <t>Дюбель 10х60 универсальный 175_P (500 шт)</t>
  </si>
  <si>
    <t>Металлический гвоздь 8х103 (500 шт)</t>
  </si>
  <si>
    <t>Саморезы 4,8х29 кровельные, сверло, зеленая листва RAL 6002 (250 шт) ФК</t>
  </si>
  <si>
    <t>Саморезы 4,8х29 кровельные, сверло, зеленая мята RAL 6029 (250 шт) ФК</t>
  </si>
  <si>
    <t>Саморезы 4,8х29 кровельные, сверло, зеленая мята RAL 6029 (4500 шт)</t>
  </si>
  <si>
    <t>Саморезы 4,8х29 кровельные, сверло, зеленый мох RAL 6005 (2 кг)</t>
  </si>
  <si>
    <t>Саморезы 4,8х29 кровельные, сверло, зеленый опал RAL 6026 (250 шт) ФК</t>
  </si>
  <si>
    <t>Саморезы 4,8х29 кровельные, сверло, зеленый опал RAL 6026 (4500 шт)</t>
  </si>
  <si>
    <t>Саморезы 4,8х29 кровельные, сверло, зеленый хром RAL 6020 (250 шт)</t>
  </si>
  <si>
    <t>Саморезы 4,8х29 кровельные, сверло, зеленый хром RAL 6020 (250 шт) ФК</t>
  </si>
  <si>
    <t>Бур SDS-Plus RHB 28х450 (ОМАХ)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</si>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</sst>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B14" sqref="B14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0</v>
      </c>
      <c r="C2" s="6" t="s">
        <v>1</v>
      </c>
      <c r="D2" s="8">
        <v>1120</v>
      </c>
      <c r="E2" s="8">
        <v>1100.97</v>
      </c>
      <c r="F2" s="8">
        <v>1233088.9099999999</v>
      </c>
    </row>
    <row r="3" spans="1:6" x14ac:dyDescent="0.2">
      <c r="A3" s="6">
        <v>2</v>
      </c>
      <c r="B3" s="7" t="s">
        <v>0</v>
      </c>
      <c r="C3" s="6" t="s">
        <v>1</v>
      </c>
      <c r="D3" s="8">
        <v>36</v>
      </c>
      <c r="E3" s="8">
        <v>1125.67</v>
      </c>
      <c r="F3" s="8">
        <v>40524.14</v>
      </c>
    </row>
    <row r="4" spans="1:6" x14ac:dyDescent="0.2">
      <c r="A4" s="6">
        <v>3</v>
      </c>
      <c r="B4" s="7" t="s">
        <v>0</v>
      </c>
      <c r="C4" s="6" t="s">
        <v>1</v>
      </c>
      <c r="D4" s="8">
        <v>2</v>
      </c>
      <c r="E4" s="8">
        <v>1125.67</v>
      </c>
      <c r="F4" s="8">
        <v>2251.34</v>
      </c>
    </row>
    <row r="5" spans="1:6" x14ac:dyDescent="0.2">
      <c r="A5" s="6">
        <v>4</v>
      </c>
      <c r="B5" s="7" t="s">
        <v>0</v>
      </c>
      <c r="C5" s="6" t="s">
        <v>1</v>
      </c>
      <c r="D5" s="8">
        <v>1</v>
      </c>
      <c r="E5" s="8">
        <v>1125.67</v>
      </c>
      <c r="F5" s="8">
        <v>1125.67</v>
      </c>
    </row>
    <row r="6" spans="1:6" s="5" customFormat="1" x14ac:dyDescent="0.2">
      <c r="A6" s="9"/>
      <c r="B6" s="9" t="s">
        <v>8</v>
      </c>
      <c r="C6" s="9"/>
      <c r="D6" s="10"/>
      <c r="E6" s="10"/>
      <c r="F6" s="10">
        <f>SUM(F2:F5)</f>
        <v>1276990.0599999998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642A-9BB3-4E57-AB59-18065C367B87}">
  <dimension ref="A1:F3"/>
  <sheetViews>
    <sheetView workbookViewId="0">
      <selection activeCell="B2" sqref="B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13</v>
      </c>
      <c r="C2" s="6" t="s">
        <v>1</v>
      </c>
      <c r="D2" s="8">
        <v>1856</v>
      </c>
      <c r="E2" s="8">
        <v>645.80999999999995</v>
      </c>
      <c r="F2" s="8">
        <v>1198621.77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1198621.77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90EBE-C466-467F-9D44-9FDFC601E92B}">
  <dimension ref="A1:F3"/>
  <sheetViews>
    <sheetView workbookViewId="0">
      <selection activeCell="B12" sqref="B1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432</v>
      </c>
      <c r="E2" s="8">
        <v>3086.16</v>
      </c>
      <c r="F2" s="8">
        <v>1333219.6057566765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1333219.6057566765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2B8A-2B72-4A39-8348-B0F6136CC2BB}">
  <dimension ref="A1:F3"/>
  <sheetViews>
    <sheetView workbookViewId="0">
      <selection activeCell="C20" sqref="C20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432</v>
      </c>
      <c r="E2" s="8">
        <v>3086.16</v>
      </c>
      <c r="F2" s="8">
        <v>1333219.6057566765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1333219.6057566765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E301D-9691-46B9-9BC6-CF40C6E21E6E}">
  <dimension ref="A1:F3"/>
  <sheetViews>
    <sheetView workbookViewId="0">
      <selection sqref="A1:XFD1048576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432</v>
      </c>
      <c r="E2" s="8">
        <v>3086.16</v>
      </c>
      <c r="F2" s="8">
        <v>1333219.6057566765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1333219.6057566765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F3E6F-A529-421F-B863-74249E39C334}">
  <dimension ref="A1:F3"/>
  <sheetViews>
    <sheetView workbookViewId="0">
      <selection activeCell="B9" sqref="B9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432</v>
      </c>
      <c r="E2" s="8">
        <v>3086.16</v>
      </c>
      <c r="F2" s="8">
        <v>1333219.6057566765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1333219.6057566765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CDC79-ED17-4697-A9B7-5FAD75284CBC}">
  <dimension ref="A1:F3"/>
  <sheetViews>
    <sheetView workbookViewId="0">
      <selection activeCell="B2" sqref="B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432</v>
      </c>
      <c r="E2" s="8">
        <v>3086.16</v>
      </c>
      <c r="F2" s="8">
        <v>1333219.6057566765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1333219.6057566765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9F339-EBE0-45BC-A0AD-B4606B436BA9}">
  <dimension ref="A1:F3"/>
  <sheetViews>
    <sheetView workbookViewId="0">
      <selection activeCell="B2" sqref="B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14</v>
      </c>
      <c r="C2" s="6" t="s">
        <v>1</v>
      </c>
      <c r="D2" s="8">
        <v>538</v>
      </c>
      <c r="E2" s="8">
        <v>3086.16</v>
      </c>
      <c r="F2" s="8">
        <v>1660352.1942062315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1660352.1942062315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C5D5-7C78-4496-8213-EF854EBCB65B}">
  <dimension ref="A1:F5"/>
  <sheetViews>
    <sheetView workbookViewId="0">
      <selection activeCell="F5" sqref="F5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9</v>
      </c>
      <c r="C2" s="6" t="s">
        <v>1</v>
      </c>
      <c r="D2" s="8">
        <v>308</v>
      </c>
      <c r="E2" s="8">
        <v>4610.43</v>
      </c>
      <c r="F2" s="8">
        <v>1420012.55</v>
      </c>
    </row>
    <row r="3" spans="1:6" x14ac:dyDescent="0.2">
      <c r="A3" s="6">
        <v>2</v>
      </c>
      <c r="B3" s="7" t="s">
        <v>9</v>
      </c>
      <c r="C3" s="6" t="s">
        <v>1</v>
      </c>
      <c r="D3" s="8">
        <v>2</v>
      </c>
      <c r="E3" s="8">
        <v>4629.46</v>
      </c>
      <c r="F3" s="8">
        <v>9258.91</v>
      </c>
    </row>
    <row r="4" spans="1:6" x14ac:dyDescent="0.2">
      <c r="A4" s="6">
        <v>3</v>
      </c>
      <c r="B4" s="7" t="s">
        <v>9</v>
      </c>
      <c r="C4" s="6" t="s">
        <v>1</v>
      </c>
      <c r="D4" s="8">
        <v>3</v>
      </c>
      <c r="E4" s="8">
        <v>4629.46</v>
      </c>
      <c r="F4" s="8">
        <v>13888.38</v>
      </c>
    </row>
    <row r="5" spans="1:6" s="5" customFormat="1" x14ac:dyDescent="0.2">
      <c r="A5" s="9"/>
      <c r="B5" s="9" t="s">
        <v>8</v>
      </c>
      <c r="C5" s="9"/>
      <c r="D5" s="10"/>
      <c r="E5" s="10"/>
      <c r="F5" s="10">
        <f>SUM(F2:F4)</f>
        <v>1443159.8399999999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5DBDB-39BF-4792-8FA1-A5821DD071B5}">
  <dimension ref="A1:F3"/>
  <sheetViews>
    <sheetView workbookViewId="0">
      <selection activeCell="B12" sqref="B1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9</v>
      </c>
      <c r="C2" s="6" t="s">
        <v>1</v>
      </c>
      <c r="D2" s="8">
        <v>502</v>
      </c>
      <c r="E2" s="8">
        <v>4610.43</v>
      </c>
      <c r="F2" s="8">
        <v>2314436.04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2314436.04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89F47-1ADC-49E7-A80A-B958D6FA092D}">
  <dimension ref="A1:F3"/>
  <sheetViews>
    <sheetView workbookViewId="0">
      <selection activeCell="B8" sqref="B8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9</v>
      </c>
      <c r="C2" s="6" t="s">
        <v>1</v>
      </c>
      <c r="D2" s="8">
        <v>502</v>
      </c>
      <c r="E2" s="8">
        <v>4610.43</v>
      </c>
      <c r="F2" s="8">
        <v>2314436.04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2314436.04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1CD84-5F18-4F67-B90B-377B0146B4B3}">
  <dimension ref="A1:F9"/>
  <sheetViews>
    <sheetView workbookViewId="0">
      <selection activeCell="B5" sqref="B5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ht="12.75" x14ac:dyDescent="0.2">
      <c r="A2" s="6">
        <v>1</v>
      </c>
      <c r="B2" s="7" t="s">
        <v>15</v>
      </c>
      <c r="C2" s="6" t="s">
        <v>1</v>
      </c>
      <c r="D2" s="1">
        <v>31</v>
      </c>
      <c r="E2" s="8">
        <v>314.87</v>
      </c>
      <c r="F2" s="8">
        <f>D2*E2</f>
        <v>9760.9699999999993</v>
      </c>
    </row>
    <row r="3" spans="1:6" ht="12.75" x14ac:dyDescent="0.2">
      <c r="A3" s="6">
        <v>2</v>
      </c>
      <c r="B3" s="7" t="s">
        <v>16</v>
      </c>
      <c r="C3" s="6" t="s">
        <v>1</v>
      </c>
      <c r="D3" s="1">
        <v>2668</v>
      </c>
      <c r="E3" s="8">
        <v>321.67</v>
      </c>
      <c r="F3" s="8">
        <v>858212.25</v>
      </c>
    </row>
    <row r="4" spans="1:6" ht="12.75" x14ac:dyDescent="0.2">
      <c r="A4" s="6">
        <v>3</v>
      </c>
      <c r="B4" s="7" t="s">
        <v>16</v>
      </c>
      <c r="C4" s="6" t="s">
        <v>1</v>
      </c>
      <c r="D4" s="1">
        <v>15</v>
      </c>
      <c r="E4" s="8">
        <v>322.44</v>
      </c>
      <c r="F4" s="8">
        <v>4836.58</v>
      </c>
    </row>
    <row r="5" spans="1:6" ht="12.75" x14ac:dyDescent="0.2">
      <c r="A5" s="6">
        <v>4</v>
      </c>
      <c r="B5" s="7" t="s">
        <v>17</v>
      </c>
      <c r="C5" s="6" t="s">
        <v>1</v>
      </c>
      <c r="D5" s="1">
        <v>23</v>
      </c>
      <c r="E5" s="8">
        <v>4226.82</v>
      </c>
      <c r="F5" s="8">
        <v>97216.84</v>
      </c>
    </row>
    <row r="6" spans="1:6" ht="12.75" x14ac:dyDescent="0.2">
      <c r="A6" s="6">
        <v>5</v>
      </c>
      <c r="B6" s="7" t="s">
        <v>17</v>
      </c>
      <c r="C6" s="6" t="s">
        <v>1</v>
      </c>
      <c r="D6" s="1">
        <v>13</v>
      </c>
      <c r="E6" s="8">
        <v>3827.81</v>
      </c>
      <c r="F6" s="8">
        <v>49761.57</v>
      </c>
    </row>
    <row r="7" spans="1:6" ht="12.75" x14ac:dyDescent="0.2">
      <c r="A7" s="6">
        <v>6</v>
      </c>
      <c r="B7" s="7" t="s">
        <v>17</v>
      </c>
      <c r="C7" s="6" t="s">
        <v>1</v>
      </c>
      <c r="D7" s="1">
        <v>6</v>
      </c>
      <c r="E7" s="8">
        <v>3827.81</v>
      </c>
      <c r="F7" s="8">
        <v>22966.880000000001</v>
      </c>
    </row>
    <row r="8" spans="1:6" ht="12.75" x14ac:dyDescent="0.2">
      <c r="A8" s="6">
        <v>7</v>
      </c>
      <c r="B8" s="7" t="s">
        <v>17</v>
      </c>
      <c r="C8" s="6" t="s">
        <v>1</v>
      </c>
      <c r="D8" s="1">
        <v>23</v>
      </c>
      <c r="E8" s="8">
        <v>3827.81</v>
      </c>
      <c r="F8" s="8">
        <v>88039.71</v>
      </c>
    </row>
    <row r="9" spans="1:6" s="5" customFormat="1" x14ac:dyDescent="0.2">
      <c r="A9" s="9"/>
      <c r="B9" s="9" t="s">
        <v>8</v>
      </c>
      <c r="C9" s="9"/>
      <c r="D9" s="10"/>
      <c r="E9" s="10"/>
      <c r="F9" s="10">
        <f>SUM(F2:F8)</f>
        <v>1130794.7999999998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7B48-B31D-4405-82A3-85CE095216DF}">
  <dimension ref="A1:F7"/>
  <sheetViews>
    <sheetView workbookViewId="0">
      <selection activeCell="F18" sqref="F18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ht="12.75" x14ac:dyDescent="0.2">
      <c r="A2" s="6">
        <v>1</v>
      </c>
      <c r="B2" s="7" t="s">
        <v>18</v>
      </c>
      <c r="C2" s="6" t="s">
        <v>1</v>
      </c>
      <c r="D2" s="1">
        <v>8</v>
      </c>
      <c r="E2" s="8">
        <v>605.65</v>
      </c>
      <c r="F2" s="8">
        <v>4845.16</v>
      </c>
    </row>
    <row r="3" spans="1:6" ht="12.75" x14ac:dyDescent="0.2">
      <c r="A3" s="6">
        <v>2</v>
      </c>
      <c r="B3" s="7" t="s">
        <v>19</v>
      </c>
      <c r="C3" s="6" t="s">
        <v>1</v>
      </c>
      <c r="D3" s="1">
        <v>930</v>
      </c>
      <c r="E3" s="8">
        <v>269.16000000000003</v>
      </c>
      <c r="F3" s="8">
        <v>250314.89</v>
      </c>
    </row>
    <row r="4" spans="1:6" ht="12.75" x14ac:dyDescent="0.2">
      <c r="A4" s="6">
        <v>3</v>
      </c>
      <c r="B4" s="7" t="s">
        <v>19</v>
      </c>
      <c r="C4" s="6" t="s">
        <v>1</v>
      </c>
      <c r="D4" s="1">
        <v>8</v>
      </c>
      <c r="E4" s="8">
        <v>269.16000000000003</v>
      </c>
      <c r="F4" s="8">
        <v>2153.25</v>
      </c>
    </row>
    <row r="5" spans="1:6" ht="12.75" x14ac:dyDescent="0.2">
      <c r="A5" s="6">
        <v>4</v>
      </c>
      <c r="B5" s="7" t="s">
        <v>19</v>
      </c>
      <c r="C5" s="6" t="s">
        <v>1</v>
      </c>
      <c r="D5" s="1">
        <v>10</v>
      </c>
      <c r="E5" s="8">
        <v>269.16000000000003</v>
      </c>
      <c r="F5" s="8">
        <v>2691.56</v>
      </c>
    </row>
    <row r="6" spans="1:6" ht="12.75" x14ac:dyDescent="0.2">
      <c r="A6" s="6">
        <v>5</v>
      </c>
      <c r="B6" s="7" t="s">
        <v>20</v>
      </c>
      <c r="C6" s="6" t="s">
        <v>1</v>
      </c>
      <c r="D6" s="1">
        <v>289</v>
      </c>
      <c r="E6" s="8">
        <v>3537.36</v>
      </c>
      <c r="F6" s="8">
        <v>1022297.72</v>
      </c>
    </row>
    <row r="7" spans="1:6" s="5" customFormat="1" x14ac:dyDescent="0.2">
      <c r="A7" s="9"/>
      <c r="B7" s="9" t="s">
        <v>8</v>
      </c>
      <c r="C7" s="9"/>
      <c r="D7" s="10"/>
      <c r="E7" s="10"/>
      <c r="F7" s="10">
        <f>SUM(F2:F6)</f>
        <v>1282302.58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EB16-9BB2-4E3D-AA69-318A78AEE330}">
  <dimension ref="A1:F4"/>
  <sheetViews>
    <sheetView workbookViewId="0">
      <selection activeCell="B18" sqref="B18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21</v>
      </c>
      <c r="C2" s="6" t="s">
        <v>1</v>
      </c>
      <c r="D2" s="8">
        <v>8</v>
      </c>
      <c r="E2" s="8">
        <v>285.08</v>
      </c>
      <c r="F2" s="8">
        <v>2280.62</v>
      </c>
    </row>
    <row r="3" spans="1:6" x14ac:dyDescent="0.2">
      <c r="A3" s="6">
        <v>2</v>
      </c>
      <c r="B3" s="7" t="s">
        <v>22</v>
      </c>
      <c r="C3" s="6" t="s">
        <v>1</v>
      </c>
      <c r="D3" s="8">
        <v>2924</v>
      </c>
      <c r="E3" s="8">
        <v>480.36</v>
      </c>
      <c r="F3" s="8">
        <v>1404581.02</v>
      </c>
    </row>
    <row r="4" spans="1:6" s="5" customFormat="1" x14ac:dyDescent="0.2">
      <c r="A4" s="9"/>
      <c r="B4" s="9" t="s">
        <v>8</v>
      </c>
      <c r="C4" s="9"/>
      <c r="D4" s="10"/>
      <c r="E4" s="10"/>
      <c r="F4" s="10">
        <f>SUM(F2:F3)</f>
        <v>1406861.6400000001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54C0B-009A-4CCF-9CDF-3ED123E2F9A4}">
  <dimension ref="A1:F3"/>
  <sheetViews>
    <sheetView workbookViewId="0">
      <selection activeCell="B2" sqref="B2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23</v>
      </c>
      <c r="C2" s="6" t="s">
        <v>24</v>
      </c>
      <c r="D2" s="8">
        <v>1259</v>
      </c>
      <c r="E2" s="8">
        <v>876.19</v>
      </c>
      <c r="F2" s="8">
        <v>1103127.55</v>
      </c>
    </row>
    <row r="3" spans="1:6" s="5" customFormat="1" x14ac:dyDescent="0.2">
      <c r="A3" s="9"/>
      <c r="B3" s="9" t="s">
        <v>8</v>
      </c>
      <c r="C3" s="9"/>
      <c r="D3" s="10"/>
      <c r="E3" s="10"/>
      <c r="F3" s="10">
        <f>SUM(F2:F2)</f>
        <v>1103127.55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461AC-E2C1-40D6-9204-2EA0F18AC4C1}">
  <dimension ref="A1:F6"/>
  <sheetViews>
    <sheetView workbookViewId="0">
      <selection activeCell="F19" sqref="F19"/>
    </sheetView>
  </sheetViews>
  <sheetFormatPr defaultRowHeight="12" x14ac:dyDescent="0.2"/>
  <cols>
    <col min="1" max="1" width="9.140625" style="4"/>
    <col min="2" max="2" width="64.7109375" style="4" customWidth="1"/>
    <col min="3" max="3" width="14.7109375" style="4" customWidth="1"/>
    <col min="4" max="6" width="19.7109375" style="4" customWidth="1"/>
    <col min="7" max="16384" width="9.140625" style="4"/>
  </cols>
  <sheetData>
    <row r="1" spans="1:6" ht="36" x14ac:dyDescent="0.2">
      <c r="A1" s="2" t="s">
        <v>2</v>
      </c>
      <c r="B1" s="2" t="s">
        <v>3</v>
      </c>
      <c r="C1" s="2" t="s">
        <v>4</v>
      </c>
      <c r="D1" s="2" t="s">
        <v>5</v>
      </c>
      <c r="E1" s="3" t="s">
        <v>6</v>
      </c>
      <c r="F1" s="3" t="s">
        <v>7</v>
      </c>
    </row>
    <row r="2" spans="1:6" x14ac:dyDescent="0.2">
      <c r="A2" s="6">
        <v>1</v>
      </c>
      <c r="B2" s="7" t="s">
        <v>10</v>
      </c>
      <c r="C2" s="6" t="s">
        <v>1</v>
      </c>
      <c r="D2" s="8">
        <v>1216</v>
      </c>
      <c r="E2" s="8">
        <v>1350.99</v>
      </c>
      <c r="F2" s="8">
        <v>1642804.34</v>
      </c>
    </row>
    <row r="3" spans="1:6" x14ac:dyDescent="0.2">
      <c r="A3" s="6">
        <v>2</v>
      </c>
      <c r="B3" s="7" t="s">
        <v>10</v>
      </c>
      <c r="C3" s="6" t="s">
        <v>1</v>
      </c>
      <c r="D3" s="8">
        <v>27</v>
      </c>
      <c r="E3" s="8">
        <v>1350.99</v>
      </c>
      <c r="F3" s="8">
        <v>36476.74</v>
      </c>
    </row>
    <row r="4" spans="1:6" x14ac:dyDescent="0.2">
      <c r="A4" s="6">
        <v>3</v>
      </c>
      <c r="B4" s="7" t="s">
        <v>11</v>
      </c>
      <c r="C4" s="6" t="s">
        <v>1</v>
      </c>
      <c r="D4" s="8">
        <v>5</v>
      </c>
      <c r="E4" s="8">
        <v>1501.44</v>
      </c>
      <c r="F4" s="8">
        <v>7507.22</v>
      </c>
    </row>
    <row r="5" spans="1:6" x14ac:dyDescent="0.2">
      <c r="A5" s="6">
        <v>4</v>
      </c>
      <c r="B5" s="7" t="s">
        <v>12</v>
      </c>
      <c r="C5" s="6" t="s">
        <v>1</v>
      </c>
      <c r="D5" s="8">
        <v>5</v>
      </c>
      <c r="E5" s="8">
        <v>1480.7</v>
      </c>
      <c r="F5" s="8">
        <v>7403.49</v>
      </c>
    </row>
    <row r="6" spans="1:6" s="5" customFormat="1" x14ac:dyDescent="0.2">
      <c r="A6" s="9"/>
      <c r="B6" s="9" t="s">
        <v>8</v>
      </c>
      <c r="C6" s="9"/>
      <c r="D6" s="10"/>
      <c r="E6" s="10"/>
      <c r="F6" s="10">
        <f>SUM(F2:F5)</f>
        <v>1694191.79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Лот 1</vt:lpstr>
      <vt:lpstr>Лот 2</vt:lpstr>
      <vt:lpstr>Лот 3</vt:lpstr>
      <vt:lpstr>Лот 4</vt:lpstr>
      <vt:lpstr>Лот 5</vt:lpstr>
      <vt:lpstr>Лот 6</vt:lpstr>
      <vt:lpstr>Лот 7</vt:lpstr>
      <vt:lpstr>Лот 8</vt:lpstr>
      <vt:lpstr>Лот 9</vt:lpstr>
      <vt:lpstr>Лот 10</vt:lpstr>
      <vt:lpstr>Лот 11</vt:lpstr>
      <vt:lpstr>Лот 12</vt:lpstr>
      <vt:lpstr>Лот 13</vt:lpstr>
      <vt:lpstr>Лот 14</vt:lpstr>
      <vt:lpstr>Лот 15</vt:lpstr>
      <vt:lpstr>Лот 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Ерачин Сергей Олегович</dc:creator>
  <cp:lastModifiedBy>Штыкова Ольга Петровна</cp:lastModifiedBy>
  <dcterms:created xsi:type="dcterms:W3CDTF">2015-06-05T18:19:34Z</dcterms:created>
  <dcterms:modified xsi:type="dcterms:W3CDTF">2026-07-16T12:20:57Z</dcterms:modified>
</cp:coreProperties>
</file>