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СК\Наско\2023.05.27_ППП_П9\Документы от ПКУ\"/>
    </mc:Choice>
  </mc:AlternateContent>
  <xr:revisionPtr revIDLastSave="0" documentId="13_ncr:1_{D455D6E6-E75B-411F-AB7F-C93A8B1B487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1" r:id="rId1"/>
  </sheets>
  <definedNames>
    <definedName name="Z_07990ECE_71B9_48A9_91B9_2256C9FD858B_.wvu.FilterData" localSheetId="0" hidden="1">Лист1!$A$3:$B$44</definedName>
    <definedName name="Z_2B58D235_3ACE_4426_8727_242BE359AA03_.wvu.FilterData" localSheetId="0" hidden="1">Лист1!$A$3:$D$3</definedName>
    <definedName name="Z_2E9E7F2F_9C34_4DE8_81E4_06C78878390B_.wvu.FilterData" localSheetId="0" hidden="1">Лист1!$A$3:$D$3</definedName>
    <definedName name="Z_61E0D32E_CF62_49D1_8256_2ED7DE1A1E67_.wvu.FilterData" localSheetId="0" hidden="1">Лист1!$A$3:$B$3</definedName>
    <definedName name="Z_A6D406DB_67CE_4500_925E_3340F285F305_.wvu.FilterData" localSheetId="0" hidden="1">Лист1!$A$3:$D$3</definedName>
  </definedNames>
  <calcPr calcId="191029"/>
  <customWorkbookViews>
    <customWorkbookView name="Леонов Александр Андреевич - Личное представление" guid="{2B58D235-3ACE-4426-8727-242BE359AA03}" mergeInterval="0" personalView="1" maximized="1" xWindow="1912" yWindow="-8" windowWidth="1936" windowHeight="1096" activeSheetId="2"/>
    <customWorkbookView name="Вебер Виктор Сергеевич - Личное представление" guid="{07990ECE-71B9-48A9-91B9-2256C9FD858B}" mergeInterval="0" personalView="1" maximized="1" xWindow="-8" yWindow="-8" windowWidth="1296" windowHeight="1000" activeSheetId="1"/>
    <customWorkbookView name="Попова Мария Владимировна - Личное представление" guid="{61E0D32E-CF62-49D1-8256-2ED7DE1A1E67}" mergeInterval="0" personalView="1" maximized="1" xWindow="-8" yWindow="-8" windowWidth="1380" windowHeight="754" activeSheetId="1"/>
    <customWorkbookView name="Сафронова Татьяна Владимировна - Личное представление" guid="{B49B62B1-77E5-4188-B44A-9DFD75A2DB95}" mergeInterval="0" personalView="1" maximized="1" xWindow="-8" yWindow="-8" windowWidth="1936" windowHeight="1056" activeSheetId="1"/>
    <customWorkbookView name="Горымова Юлия Викторовна - Личное представление" guid="{C8325DDF-6A9D-4FC8-89C2-E3C1123D85F8}" mergeInterval="0" personalView="1" maximized="1" xWindow="-8" yWindow="-8" windowWidth="1936" windowHeight="1056" activeSheetId="1"/>
    <customWorkbookView name="Салем Саид Раед - Личное представление" guid="{A6D406DB-67CE-4500-925E-3340F285F305}" mergeInterval="0" personalView="1" maximized="1" xWindow="-8" yWindow="-8" windowWidth="1936" windowHeight="1056" activeSheetId="1"/>
    <customWorkbookView name="Ефанова Екатерина Игоревна - Личное представление" guid="{2E9E7F2F-9C34-4DE8-81E4-06C78878390B}" mergeInterval="0" personalView="1" maximized="1" xWindow="-8" yWindow="-8" windowWidth="1936" windowHeight="1056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<sst xmlns="http://schemas.openxmlformats.org/spreadsheetml/2006/main" count="89" uniqueCount="49">
  <si>
    <t>Наименование имущества (позиций)</t>
  </si>
  <si>
    <t>п/п</t>
  </si>
  <si>
    <t>Права требования к 41 физическому лицу</t>
  </si>
  <si>
    <t>Шарипова Диана Руслановна, решение Ново-Савиновского районного суда г. Казани Республики Татарстан от 07.11.2016 по делу №2-8324/2016</t>
  </si>
  <si>
    <t>Григорьев Александр Николаевич, решение Канашского районного суда Чувашской Республики от 04.03.2016 по делу 2-304/2016</t>
  </si>
  <si>
    <t>Сафиуллин Алмаз Гумерович, решение Ново-Савиновского районного суда г. Казани Республики Татарстан от 05.03.2019 по делу 2-1263/2019</t>
  </si>
  <si>
    <t>Тамоян Титал Саидович, решение Донского городского суда Тульской области от 08.10.2019 по делу 2-1066/2019</t>
  </si>
  <si>
    <t>Яушев Ленар Робертович, решение Вахитовского районного суда г. Казани Республики Татарстан от 08.11.2018 по делу 2-8035/2018</t>
  </si>
  <si>
    <t>Архипов Иван Владимирович, решение Мирового судьи судебного участка № 1 Красноармейского района Чувашской Республики от 29.04.2019 по делу 2-281/2019</t>
  </si>
  <si>
    <t>Агаджамов Роберт Грантович, решение Мирового судьи судебного участка № 44 Района Орехово-Борисово Южное г. Москвы от 20.05.2019 по делу 2-0346/2019</t>
  </si>
  <si>
    <t>Беккелдиев Абдуманнап Акрамович, решение Мирового судьи судебного участка № 65 Тверской области (прежний № 2 Заволжского района г. Твери) от 04.07.2019 по делу 2-904/2019</t>
  </si>
  <si>
    <t>Гафуров Рамил Ривкатович, решениеМирового судьи судебного участка № 4 по Альметьевскому судебному району Республики Татарстан от 22.11.2018 по делу 2-1154/2018</t>
  </si>
  <si>
    <t>Гозалзада Фарид Фауд, решение Мирового судьи судебного участка № 17 района Северное Бутово г. Москвы от 25.06.2019 по делу 2-241/2019</t>
  </si>
  <si>
    <t>Камалов Тимур Дамирович, решение Мирового судьи судебного участка № 1 по Московскому судебному району г. Казани Республики Татарстан от 18.03.2015 по делу 2-247/2015</t>
  </si>
  <si>
    <t>Красноперов Владимир Анатольевич, решение Мирового судьи судебного участка № 2 Андроповского района Ставропольского края от 05.07.2019 по делу 2-0532/2019</t>
  </si>
  <si>
    <t>Макаров Руслан Витальевич, решение Мирового судьи судебного участка № 122 Ленинского района города Иркутска от 28.02.2019 по делу 2-105/2019</t>
  </si>
  <si>
    <t>Макарова Анна Николаевна, решение Мирового судьи судебного участка № 32 Выборгского района города Санкт-Петербурга от 23.05.2019 по делу 2-565/2019</t>
  </si>
  <si>
    <t>Муллашов Рафис Рашидович, решение Мирового судьи судебного участка № 9 по Альметьевскому судебному району Республики Татарстан от 29.11.2018 по делу 2-904/2018</t>
  </si>
  <si>
    <t>Никитин Виталий Викторович, решение Мирового судьи судебного участка № 137 Наро-Фоминского судебного района Московской области от 05.03.2019 по делу 2-209/2019</t>
  </si>
  <si>
    <t>Оюн Мерген-Херел Анатольевич, решение Мирового судьи судебного участка № 2 города Кызыла Республики Тыва от 23.11.2018 по делу 2-3064/2018</t>
  </si>
  <si>
    <t>Петров Айрат Альбертович, решение Мирового судьи судебного участка № 1 по Муслюмовскому судебному району Республики Татарстан от 22.02.2019 по делу 2-107/2019</t>
  </si>
  <si>
    <t>Петухов Павел Андреевич, решение Мирового судьи судебного участка № 1 по Алькеевскому судебному району Республики Татарстан от 12.05.2015 по делу 2-114/2015</t>
  </si>
  <si>
    <t>Писчикова Наталья Олеговна, решение Мирового судьи судебного участка № 11 Нижневартовского судебного района города окружного значения Нижневартовска Ханты-Мансийского автономного округа – Югры от 18.03.2019 по делу 2-195-2111/2019</t>
  </si>
  <si>
    <t>Рябцев Сергей Александрович, решение Мирового судьи судебного участка № 36 в МО "Ершичский район" Смоленской области от 14.11.2018 по делу 2-151/2018</t>
  </si>
  <si>
    <t>Файзуллин Амир Ринатович решени Мирового судьи судебного участка № 2 по Пестречинскому судебному району г. Казани Республики Татарстан от 09.10.2018 по делу 2-668/2017</t>
  </si>
  <si>
    <t>Хальметов Руслан Хафизович, решение Мирового судьи судебного участка № 12 Правобережного судебного района города Липецка от 13.05.2019 по делу 2-805/2019</t>
  </si>
  <si>
    <t>Четвериков Павел Викторович, решение Мирового судьи судебного участка № 112 Района Преображенское ВАО г. Москвы от 22.02.2019 по дел № 2-0146/2019</t>
  </si>
  <si>
    <t>Чисанзов Идрис Кадырович, решение Мирового судьи судебного участка № 1 Ровенского района Саратовской области от 10.04.2019 по делу 2-592/2019</t>
  </si>
  <si>
    <t>Чунихин Алексей Викторович, решение Мирового судьи судебного участка № 137 Района Некрасовка ЮВАО г. Москвы от 14.06.2019 по делу 2-841/2019</t>
  </si>
  <si>
    <t>Абдукадиров Бахрам Пазилович, решение Мирового судьи судебного участка № 9 по Советскому району г. Казани Республики Татарстан от 23.04.2018 по делу 2-0448/2018</t>
  </si>
  <si>
    <t>Абдуллин Фарид Гарифзянович, решение Кукморский районного суда Республики Татарстан от 23.05.2018 по делу 2-391/2018</t>
  </si>
  <si>
    <t>Агеев Сергей Леонидович, решение Саткинский городского суда Челябинской области от 14.08.2017 по делу 2-360/2017</t>
  </si>
  <si>
    <t>Гафиятуллин Наил Гумерович, решение Черемшанского районного суда Республики Татарстан от 17.05.2016 по делу 2-204/2016</t>
  </si>
  <si>
    <t>Андриевский Иван Геннадьевич, решение Мирового судьи судебного участка № 5 Заводского судебного района г. Новокузнецка Кемеровской области от 13.03.2021 по делу 2-4146/2020</t>
  </si>
  <si>
    <t>Гориков Алексей Александрович, решение Мирового судьи судебного участка № 1 по Лаишевскому району Республики Татарстан от 17.08.2018 по делу 2-1-555/2018</t>
  </si>
  <si>
    <t>Ильин Максим Сергеевич, решение Мирового судьи судебного участка № 2 по Авиастроительному району г. Казани Республики Татарстан от 24.05.2018 по делу 2-513/2018</t>
  </si>
  <si>
    <t>Калимуллин Ильдус Набигуллович, решение Мирового судьи судебного участка № 3 по Авиастроительному району г. Казани Республики Татарстан от 27.09.2016 по делу 2-771/2016</t>
  </si>
  <si>
    <t>Калимуллин Ринат Анварович, решение Елабужского городского суда Республики Татарстан от 21.06.2018 по делу 2-1319/2018</t>
  </si>
  <si>
    <t>Коньков Геннадий Алексеевич, решение Мирового судьи судебного участка № 2 Московского района г. Чебоксары Чувашской Республики от 28.05.2019 по делу 2-1165/2019</t>
  </si>
  <si>
    <t>Старков Максим Владимирович, решение Московского районного суда города Санкт-Петербурга от 14.03.2019 по делу 2-8350/2018</t>
  </si>
  <si>
    <t>Степанов Евгений Геннадьевич, решение Богородского городского суда Нижегородской области от 20.05.2019 по делу 2-805/2019</t>
  </si>
  <si>
    <t>Тагоев Михаил Умарович, решение Алькеевского районного суда Республики Татарстан от 04.10.2016 по делу 2-398/2016</t>
  </si>
  <si>
    <t>Шавалеев Марсель Рифович, решение Набережночелнинского городского суда Республики Татарстан от 30.06.2016 по делу №2-2038/2016</t>
  </si>
  <si>
    <t>Ягудин Марсель Мухарямзянович, решение Набережночелнинского городского суда Республики Татарстан от 31.0.2020 по делу 2-7775/2020</t>
  </si>
  <si>
    <t xml:space="preserve">Местонахождение имущества </t>
  </si>
  <si>
    <t>г. Москва</t>
  </si>
  <si>
    <t xml:space="preserve"> Лот 10</t>
  </si>
  <si>
    <t>Сумма долга</t>
  </si>
  <si>
    <t>Расшифровка сборного лота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</si>
</sst>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90" zoomScaleNormal="90" workbookViewId="0">
      <selection activeCell="D46" sqref="D46"/>
    </sheetView>
  </sheetViews>
  <sheetFormatPr defaultRowHeight="15.75" x14ac:dyDescent="0.25"/>
  <cols>
    <col min="1" max="1" width="8.140625" style="4" bestFit="1" customWidth="1"/>
    <col min="2" max="2" width="89.140625" style="11" customWidth="1"/>
    <col min="3" max="3" width="23.140625" style="16" customWidth="1"/>
    <col min="4" max="4" width="22" style="12" customWidth="1"/>
    <col min="5" max="5" width="11.28515625" bestFit="1" customWidth="1"/>
    <col min="7" max="7" width="9.140625" style="10"/>
    <col min="14" max="20" width="9.140625" customWidth="1"/>
    <col min="21" max="21" width="100.42578125" customWidth="1"/>
  </cols>
  <sheetData>
    <row r="1" spans="1:5" ht="16.5" x14ac:dyDescent="0.25">
      <c r="A1" s="18" t="s">
        <v>48</v>
      </c>
      <c r="B1" s="18"/>
      <c r="C1" s="18"/>
      <c r="D1" s="18"/>
      <c r="E1" s="1"/>
    </row>
    <row r="2" spans="1:5" ht="16.5" x14ac:dyDescent="0.25">
      <c r="A2" s="5" t="s">
        <v>46</v>
      </c>
      <c r="B2" s="19" t="s">
        <v>2</v>
      </c>
      <c r="C2" s="19"/>
      <c r="D2" s="19"/>
      <c r="E2" s="1"/>
    </row>
    <row r="3" spans="1:5" ht="33" x14ac:dyDescent="0.25">
      <c r="A3" s="8" t="s">
        <v>1</v>
      </c>
      <c r="B3" s="9" t="s">
        <v>0</v>
      </c>
      <c r="C3" s="15" t="s">
        <v>44</v>
      </c>
      <c r="D3" s="13" t="s">
        <v>47</v>
      </c>
      <c r="E3" s="1"/>
    </row>
    <row r="4" spans="1:5" ht="31.5" x14ac:dyDescent="0.25">
      <c r="A4" s="3">
        <v>1</v>
      </c>
      <c r="B4" s="2" t="s">
        <v>8</v>
      </c>
      <c r="C4" s="17" t="s">
        <v>45</v>
      </c>
      <c r="D4" s="7">
        <v>42241.61</v>
      </c>
    </row>
    <row r="5" spans="1:5" ht="31.5" x14ac:dyDescent="0.25">
      <c r="A5" s="3">
        <v>2</v>
      </c>
      <c r="B5" s="2" t="s">
        <v>29</v>
      </c>
      <c r="C5" s="17" t="s">
        <v>45</v>
      </c>
      <c r="D5" s="6">
        <v>14144</v>
      </c>
    </row>
    <row r="6" spans="1:5" ht="31.5" x14ac:dyDescent="0.25">
      <c r="A6" s="3">
        <v>3</v>
      </c>
      <c r="B6" s="2" t="s">
        <v>30</v>
      </c>
      <c r="C6" s="17" t="s">
        <v>45</v>
      </c>
      <c r="D6" s="6">
        <v>55717</v>
      </c>
    </row>
    <row r="7" spans="1:5" ht="31.5" x14ac:dyDescent="0.25">
      <c r="A7" s="3">
        <v>4</v>
      </c>
      <c r="B7" s="2" t="s">
        <v>9</v>
      </c>
      <c r="C7" s="17" t="s">
        <v>45</v>
      </c>
      <c r="D7" s="6">
        <v>51700</v>
      </c>
    </row>
    <row r="8" spans="1:5" ht="31.5" x14ac:dyDescent="0.25">
      <c r="A8" s="3">
        <v>5</v>
      </c>
      <c r="B8" s="2" t="s">
        <v>31</v>
      </c>
      <c r="C8" s="17" t="s">
        <v>45</v>
      </c>
      <c r="D8" s="6">
        <v>434404.42</v>
      </c>
    </row>
    <row r="9" spans="1:5" ht="47.25" x14ac:dyDescent="0.25">
      <c r="A9" s="3">
        <v>6</v>
      </c>
      <c r="B9" s="2" t="s">
        <v>33</v>
      </c>
      <c r="C9" s="17" t="s">
        <v>45</v>
      </c>
      <c r="D9" s="7">
        <v>31741</v>
      </c>
    </row>
    <row r="10" spans="1:5" ht="47.25" x14ac:dyDescent="0.25">
      <c r="A10" s="3">
        <v>7</v>
      </c>
      <c r="B10" s="2" t="s">
        <v>10</v>
      </c>
      <c r="C10" s="17" t="s">
        <v>45</v>
      </c>
      <c r="D10" s="6">
        <v>51700</v>
      </c>
    </row>
    <row r="11" spans="1:5" ht="31.5" x14ac:dyDescent="0.25">
      <c r="A11" s="3">
        <v>8</v>
      </c>
      <c r="B11" s="2" t="s">
        <v>32</v>
      </c>
      <c r="C11" s="17" t="s">
        <v>45</v>
      </c>
      <c r="D11" s="7">
        <v>153550.76999999999</v>
      </c>
    </row>
    <row r="12" spans="1:5" ht="47.25" x14ac:dyDescent="0.25">
      <c r="A12" s="3">
        <v>9</v>
      </c>
      <c r="B12" s="2" t="s">
        <v>11</v>
      </c>
      <c r="C12" s="17" t="s">
        <v>45</v>
      </c>
      <c r="D12" s="6">
        <v>18304</v>
      </c>
    </row>
    <row r="13" spans="1:5" ht="31.5" x14ac:dyDescent="0.25">
      <c r="A13" s="3">
        <v>10</v>
      </c>
      <c r="B13" s="2" t="s">
        <v>12</v>
      </c>
      <c r="C13" s="17" t="s">
        <v>45</v>
      </c>
      <c r="D13" s="7">
        <v>38825</v>
      </c>
    </row>
    <row r="14" spans="1:5" ht="31.5" x14ac:dyDescent="0.25">
      <c r="A14" s="3">
        <v>11</v>
      </c>
      <c r="B14" s="2" t="s">
        <v>34</v>
      </c>
      <c r="C14" s="17" t="s">
        <v>45</v>
      </c>
      <c r="D14" s="6">
        <v>26113.35</v>
      </c>
    </row>
    <row r="15" spans="1:5" ht="31.5" x14ac:dyDescent="0.25">
      <c r="A15" s="3">
        <v>12</v>
      </c>
      <c r="B15" s="2" t="s">
        <v>4</v>
      </c>
      <c r="C15" s="17" t="s">
        <v>45</v>
      </c>
      <c r="D15" s="6">
        <v>288000</v>
      </c>
    </row>
    <row r="16" spans="1:5" ht="47.25" x14ac:dyDescent="0.25">
      <c r="A16" s="3">
        <v>13</v>
      </c>
      <c r="B16" s="2" t="s">
        <v>35</v>
      </c>
      <c r="C16" s="17" t="s">
        <v>45</v>
      </c>
      <c r="D16" s="6">
        <v>19272.990000000002</v>
      </c>
    </row>
    <row r="17" spans="1:4" ht="47.25" x14ac:dyDescent="0.25">
      <c r="A17" s="3">
        <v>14</v>
      </c>
      <c r="B17" s="2" t="s">
        <v>36</v>
      </c>
      <c r="C17" s="17" t="s">
        <v>45</v>
      </c>
      <c r="D17" s="6">
        <v>32512.27</v>
      </c>
    </row>
    <row r="18" spans="1:4" ht="31.5" x14ac:dyDescent="0.25">
      <c r="A18" s="3">
        <v>15</v>
      </c>
      <c r="B18" s="2" t="s">
        <v>37</v>
      </c>
      <c r="C18" s="17" t="s">
        <v>45</v>
      </c>
      <c r="D18" s="6">
        <v>157475.01</v>
      </c>
    </row>
    <row r="19" spans="1:4" ht="47.25" x14ac:dyDescent="0.25">
      <c r="A19" s="3">
        <v>16</v>
      </c>
      <c r="B19" s="2" t="s">
        <v>13</v>
      </c>
      <c r="C19" s="17" t="s">
        <v>45</v>
      </c>
      <c r="D19" s="7">
        <v>48729.94</v>
      </c>
    </row>
    <row r="20" spans="1:4" ht="47.25" x14ac:dyDescent="0.25">
      <c r="A20" s="3">
        <v>17</v>
      </c>
      <c r="B20" s="2" t="s">
        <v>38</v>
      </c>
      <c r="C20" s="17" t="s">
        <v>45</v>
      </c>
      <c r="D20" s="6">
        <v>10864.64</v>
      </c>
    </row>
    <row r="21" spans="1:4" ht="31.5" x14ac:dyDescent="0.25">
      <c r="A21" s="3">
        <v>18</v>
      </c>
      <c r="B21" s="2" t="s">
        <v>14</v>
      </c>
      <c r="C21" s="17" t="s">
        <v>45</v>
      </c>
      <c r="D21" s="6">
        <v>11440</v>
      </c>
    </row>
    <row r="22" spans="1:4" ht="31.5" x14ac:dyDescent="0.25">
      <c r="A22" s="3">
        <v>19</v>
      </c>
      <c r="B22" s="2" t="s">
        <v>15</v>
      </c>
      <c r="C22" s="17" t="s">
        <v>45</v>
      </c>
      <c r="D22" s="6">
        <v>17313.48</v>
      </c>
    </row>
    <row r="23" spans="1:4" ht="31.5" x14ac:dyDescent="0.25">
      <c r="A23" s="3">
        <v>20</v>
      </c>
      <c r="B23" s="2" t="s">
        <v>16</v>
      </c>
      <c r="C23" s="17" t="s">
        <v>45</v>
      </c>
      <c r="D23" s="6">
        <v>25495.360000000001</v>
      </c>
    </row>
    <row r="24" spans="1:4" ht="47.25" x14ac:dyDescent="0.25">
      <c r="A24" s="3">
        <v>21</v>
      </c>
      <c r="B24" s="2" t="s">
        <v>17</v>
      </c>
      <c r="C24" s="17" t="s">
        <v>45</v>
      </c>
      <c r="D24" s="6">
        <v>23169</v>
      </c>
    </row>
    <row r="25" spans="1:4" ht="47.25" x14ac:dyDescent="0.25">
      <c r="A25" s="3">
        <v>22</v>
      </c>
      <c r="B25" s="2" t="s">
        <v>18</v>
      </c>
      <c r="C25" s="17" t="s">
        <v>45</v>
      </c>
      <c r="D25" s="6">
        <v>51700</v>
      </c>
    </row>
    <row r="26" spans="1:4" ht="31.5" x14ac:dyDescent="0.25">
      <c r="A26" s="3">
        <v>23</v>
      </c>
      <c r="B26" s="2" t="s">
        <v>19</v>
      </c>
      <c r="C26" s="17" t="s">
        <v>45</v>
      </c>
      <c r="D26" s="7">
        <v>51568</v>
      </c>
    </row>
    <row r="27" spans="1:4" ht="47.25" x14ac:dyDescent="0.25">
      <c r="A27" s="3">
        <v>24</v>
      </c>
      <c r="B27" s="2" t="s">
        <v>20</v>
      </c>
      <c r="C27" s="17" t="s">
        <v>45</v>
      </c>
      <c r="D27" s="6">
        <v>16692</v>
      </c>
    </row>
    <row r="28" spans="1:4" ht="47.25" x14ac:dyDescent="0.25">
      <c r="A28" s="3">
        <v>25</v>
      </c>
      <c r="B28" s="2" t="s">
        <v>21</v>
      </c>
      <c r="C28" s="17" t="s">
        <v>45</v>
      </c>
      <c r="D28" s="7">
        <v>23439.94</v>
      </c>
    </row>
    <row r="29" spans="1:4" ht="63" x14ac:dyDescent="0.25">
      <c r="A29" s="3">
        <v>26</v>
      </c>
      <c r="B29" s="2" t="s">
        <v>22</v>
      </c>
      <c r="C29" s="17" t="s">
        <v>45</v>
      </c>
      <c r="D29" s="6">
        <v>44593.3</v>
      </c>
    </row>
    <row r="30" spans="1:4" ht="31.5" x14ac:dyDescent="0.25">
      <c r="A30" s="3">
        <v>27</v>
      </c>
      <c r="B30" s="2" t="s">
        <v>23</v>
      </c>
      <c r="C30" s="17" t="s">
        <v>45</v>
      </c>
      <c r="D30" s="6">
        <v>46490.63</v>
      </c>
    </row>
    <row r="31" spans="1:4" ht="31.5" x14ac:dyDescent="0.25">
      <c r="A31" s="3">
        <v>28</v>
      </c>
      <c r="B31" s="2" t="s">
        <v>5</v>
      </c>
      <c r="C31" s="17" t="s">
        <v>45</v>
      </c>
      <c r="D31" s="7">
        <v>110696.85</v>
      </c>
    </row>
    <row r="32" spans="1:4" ht="31.5" x14ac:dyDescent="0.25">
      <c r="A32" s="3">
        <v>29</v>
      </c>
      <c r="B32" s="2" t="s">
        <v>39</v>
      </c>
      <c r="C32" s="17" t="s">
        <v>45</v>
      </c>
      <c r="D32" s="6">
        <v>260981.79</v>
      </c>
    </row>
    <row r="33" spans="1:4" ht="31.5" x14ac:dyDescent="0.25">
      <c r="A33" s="3">
        <v>30</v>
      </c>
      <c r="B33" s="2" t="s">
        <v>40</v>
      </c>
      <c r="C33" s="17" t="s">
        <v>45</v>
      </c>
      <c r="D33" s="7">
        <v>179787.86</v>
      </c>
    </row>
    <row r="34" spans="1:4" ht="31.5" x14ac:dyDescent="0.25">
      <c r="A34" s="3">
        <v>31</v>
      </c>
      <c r="B34" s="2" t="s">
        <v>41</v>
      </c>
      <c r="C34" s="17" t="s">
        <v>45</v>
      </c>
      <c r="D34" s="6">
        <v>147564.21</v>
      </c>
    </row>
    <row r="35" spans="1:4" ht="31.5" x14ac:dyDescent="0.25">
      <c r="A35" s="3">
        <v>32</v>
      </c>
      <c r="B35" s="2" t="s">
        <v>6</v>
      </c>
      <c r="C35" s="17" t="s">
        <v>45</v>
      </c>
      <c r="D35" s="6">
        <v>103200</v>
      </c>
    </row>
    <row r="36" spans="1:4" ht="47.25" x14ac:dyDescent="0.25">
      <c r="A36" s="3">
        <v>33</v>
      </c>
      <c r="B36" s="2" t="s">
        <v>24</v>
      </c>
      <c r="C36" s="17" t="s">
        <v>45</v>
      </c>
      <c r="D36" s="6">
        <v>37589</v>
      </c>
    </row>
    <row r="37" spans="1:4" ht="31.5" x14ac:dyDescent="0.25">
      <c r="A37" s="3">
        <v>34</v>
      </c>
      <c r="B37" s="2" t="s">
        <v>25</v>
      </c>
      <c r="C37" s="17" t="s">
        <v>45</v>
      </c>
      <c r="D37" s="6">
        <v>17492</v>
      </c>
    </row>
    <row r="38" spans="1:4" ht="31.5" x14ac:dyDescent="0.25">
      <c r="A38" s="3">
        <v>35</v>
      </c>
      <c r="B38" s="2" t="s">
        <v>26</v>
      </c>
      <c r="C38" s="17" t="s">
        <v>45</v>
      </c>
      <c r="D38" s="7">
        <v>20120.900000000001</v>
      </c>
    </row>
    <row r="39" spans="1:4" ht="31.5" x14ac:dyDescent="0.25">
      <c r="A39" s="3">
        <v>36</v>
      </c>
      <c r="B39" s="2" t="s">
        <v>27</v>
      </c>
      <c r="C39" s="17" t="s">
        <v>45</v>
      </c>
      <c r="D39" s="6">
        <v>51700</v>
      </c>
    </row>
    <row r="40" spans="1:4" ht="31.5" x14ac:dyDescent="0.25">
      <c r="A40" s="3">
        <v>37</v>
      </c>
      <c r="B40" s="2" t="s">
        <v>28</v>
      </c>
      <c r="C40" s="17" t="s">
        <v>45</v>
      </c>
      <c r="D40" s="7">
        <v>15128.16</v>
      </c>
    </row>
    <row r="41" spans="1:4" ht="31.5" x14ac:dyDescent="0.25">
      <c r="A41" s="3">
        <v>38</v>
      </c>
      <c r="B41" s="2" t="s">
        <v>42</v>
      </c>
      <c r="C41" s="17" t="s">
        <v>45</v>
      </c>
      <c r="D41" s="6">
        <v>166862.16</v>
      </c>
    </row>
    <row r="42" spans="1:4" ht="31.5" x14ac:dyDescent="0.25">
      <c r="A42" s="3">
        <v>39</v>
      </c>
      <c r="B42" s="2" t="s">
        <v>3</v>
      </c>
      <c r="C42" s="17" t="s">
        <v>45</v>
      </c>
      <c r="D42" s="6">
        <v>66326</v>
      </c>
    </row>
    <row r="43" spans="1:4" ht="31.5" x14ac:dyDescent="0.25">
      <c r="A43" s="3">
        <v>40</v>
      </c>
      <c r="B43" s="2" t="s">
        <v>43</v>
      </c>
      <c r="C43" s="17" t="s">
        <v>45</v>
      </c>
      <c r="D43" s="7">
        <v>80808.75</v>
      </c>
    </row>
    <row r="44" spans="1:4" ht="31.5" x14ac:dyDescent="0.25">
      <c r="A44" s="3">
        <v>41</v>
      </c>
      <c r="B44" s="2" t="s">
        <v>7</v>
      </c>
      <c r="C44" s="17" t="s">
        <v>45</v>
      </c>
      <c r="D44" s="6">
        <v>114621.5</v>
      </c>
    </row>
    <row r="45" spans="1:4" x14ac:dyDescent="0.25">
      <c r="D45" s="14">
        <f>SUM(D4:D44)</f>
        <v>3160076.8899999997</v>
      </c>
    </row>
  </sheetData>
  <sortState xmlns:xlrd2="http://schemas.microsoft.com/office/spreadsheetml/2017/richdata2" ref="A8:B206">
    <sortCondition ref="B8"/>
  </sortState>
  <customSheetViews>
    <customSheetView guid="{2B58D235-3ACE-4426-8727-242BE359AA03}" scale="90">
      <selection activeCell="B218" sqref="B4:B218"/>
      <pageMargins left="0.7" right="0.7" top="0.75" bottom="0.75" header="0.3" footer="0.3"/>
      <pageSetup paperSize="9" orientation="portrait" r:id="rId1"/>
    </customSheetView>
    <customSheetView guid="{07990ECE-71B9-48A9-91B9-2256C9FD858B}" topLeftCell="A148">
      <selection activeCell="B225" sqref="B225"/>
      <pageMargins left="0.7" right="0.7" top="0.75" bottom="0.75" header="0.3" footer="0.3"/>
      <pageSetup paperSize="9" orientation="portrait" r:id="rId2"/>
    </customSheetView>
    <customSheetView guid="{61E0D32E-CF62-49D1-8256-2ED7DE1A1E67}">
      <selection activeCell="B12" sqref="B12"/>
      <pageMargins left="0.7" right="0.7" top="0.75" bottom="0.75" header="0.3" footer="0.3"/>
      <pageSetup paperSize="9" orientation="portrait" horizontalDpi="0" verticalDpi="0" r:id="rId3"/>
    </customSheetView>
    <customSheetView guid="{B49B62B1-77E5-4188-B44A-9DFD75A2DB95}">
      <selection activeCell="B11" sqref="B11"/>
      <pageMargins left="0.7" right="0.7" top="0.75" bottom="0.75" header="0.3" footer="0.3"/>
    </customSheetView>
    <customSheetView guid="{C8325DDF-6A9D-4FC8-89C2-E3C1123D85F8}" topLeftCell="A124">
      <selection activeCell="B139" sqref="B139"/>
      <pageMargins left="0.7" right="0.7" top="0.75" bottom="0.75" header="0.3" footer="0.3"/>
    </customSheetView>
    <customSheetView guid="{A6D406DB-67CE-4500-925E-3340F285F305}" showAutoFilter="1" topLeftCell="A61">
      <selection activeCell="D5" sqref="D5"/>
      <pageMargins left="0.7" right="0.7" top="0.75" bottom="0.75" header="0.3" footer="0.3"/>
      <pageSetup paperSize="9" orientation="portrait" r:id="rId4"/>
      <autoFilter ref="A3:C3" xr:uid="{8C91FC84-E444-4AE7-BFB4-E6222B6B396F}"/>
    </customSheetView>
    <customSheetView guid="{2E9E7F2F-9C34-4DE8-81E4-06C78878390B}" scale="90">
      <selection activeCell="I186" sqref="I186"/>
      <pageMargins left="0.7" right="0.7" top="0.75" bottom="0.75" header="0.3" footer="0.3"/>
      <pageSetup paperSize="9" orientation="portrait" r:id="rId5"/>
    </customSheetView>
  </customSheetViews>
  <mergeCells count="2">
    <mergeCell ref="A1:D1"/>
    <mergeCell ref="B2:D2"/>
  </mergeCell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Сафронова Татьяна Владимировна</dc:creator>
  <cp:lastModifiedBy>Мисинева Ирина Ивановна</cp:lastModifiedBy>
  <dcterms:created xsi:type="dcterms:W3CDTF">2020-10-22T04:26:31Z</dcterms:created>
  <dcterms:modified xsi:type="dcterms:W3CDTF">2023-05-19T09:31:37Z</dcterms:modified>
</cp:coreProperties>
</file>